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media/image39.png" ContentType="image/png"/>
  <Override PartName="/xl/media/image40.png" ContentType="image/png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1.xml.rels" ContentType="application/vnd.openxmlformats-package.relationships+xml"/>
  <Override PartName="/xl/drawings/_rels/drawing2.xml.rels" ContentType="application/vnd.openxmlformats-package.relationship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1"/>
  </bookViews>
  <sheets>
    <sheet name="Dati Bilancio" sheetId="1" state="visible" r:id="rId2"/>
    <sheet name="Amministrazione" sheetId="2" state="visible" r:id="rId3"/>
    <sheet name="Foglio3" sheetId="3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<sst xmlns="http://schemas.openxmlformats.org/spreadsheetml/2006/main" count="267" uniqueCount="89">
  <si>
    <t xml:space="preserve">Banca Popolare Etica</t>
  </si>
  <si>
    <t xml:space="preserve">Società cooperativa per azioni</t>
  </si>
  <si>
    <t xml:space="preserve">C.F. -  Registro imprese di Padova: 02622940233</t>
  </si>
  <si>
    <t xml:space="preserve">Sede legale in Padova in Via Tommaseo Niccolò, 7</t>
  </si>
  <si>
    <t xml:space="preserve">Internet: www.bancaetica.com</t>
  </si>
  <si>
    <t xml:space="preserve">pec: segreteria@pec.bancaetica.com</t>
  </si>
  <si>
    <t xml:space="preserve">Enti appartenenti all'Unione Comuni della Bassa Romagna Soci</t>
  </si>
  <si>
    <t xml:space="preserve">Valore nominale partecipazione</t>
  </si>
  <si>
    <t xml:space="preserve">Valore %</t>
  </si>
  <si>
    <t xml:space="preserve">Durata dell'impegno</t>
  </si>
  <si>
    <t xml:space="preserve">Onere complessivo gravante sul bilancio 2021 dell'ente</t>
  </si>
  <si>
    <t xml:space="preserve">(spesa impegnata consuntivo 2017)</t>
  </si>
  <si>
    <t xml:space="preserve">COMUNE DI LUGO</t>
  </si>
  <si>
    <t xml:space="preserve">Indeterminato</t>
  </si>
  <si>
    <t xml:space="preserve">COMUNE DI FUSIGNANO</t>
  </si>
  <si>
    <t xml:space="preserve">COMUNE DI BAGNACAVALLO</t>
  </si>
  <si>
    <t xml:space="preserve">COMUNE DI CONSELICE</t>
  </si>
  <si>
    <t xml:space="preserve">COMUNE DI MASSA LOMBARDA</t>
  </si>
  <si>
    <t xml:space="preserve">COMUNE DI ALFONSINE</t>
  </si>
  <si>
    <t xml:space="preserve">COMUNE DI COTIGNOLA</t>
  </si>
  <si>
    <t xml:space="preserve">TOTALE COMUNI UNIONE</t>
  </si>
  <si>
    <t xml:space="preserve">Principali dati Bilancio </t>
  </si>
  <si>
    <t xml:space="preserve">CAPITALE SOCIALE</t>
  </si>
  <si>
    <t xml:space="preserve">CAPITALE NETTO</t>
  </si>
  <si>
    <t xml:space="preserve">UTILE/PERDITA</t>
  </si>
  <si>
    <t xml:space="preserve">VALORE DELLA PRODUZIONE (margine di intermediazione)</t>
  </si>
  <si>
    <t xml:space="preserve">SPESE DI PERSONALE</t>
  </si>
  <si>
    <t xml:space="preserve">COSTI OPERATIVI</t>
  </si>
  <si>
    <t xml:space="preserve">Società controllate</t>
  </si>
  <si>
    <t xml:space="preserve">Quota di partecipazione</t>
  </si>
  <si>
    <t xml:space="preserve">ETICA SGR S.p.A.</t>
  </si>
  <si>
    <t xml:space="preserve">CreSud S.p.A.</t>
  </si>
  <si>
    <t xml:space="preserve">Forma amministrativa adottata</t>
  </si>
  <si>
    <t xml:space="preserve">Consiglio di amministrazione</t>
  </si>
  <si>
    <t xml:space="preserve">Elenco amministratori</t>
  </si>
  <si>
    <t xml:space="preserve">Qualifica</t>
  </si>
  <si>
    <t xml:space="preserve">Decorrenza Carica</t>
  </si>
  <si>
    <t xml:space="preserve">Scadenza Carica</t>
  </si>
  <si>
    <t xml:space="preserve">Compenso annuo (1)</t>
  </si>
  <si>
    <t xml:space="preserve">Rappresentante dell'ente locale</t>
  </si>
  <si>
    <t xml:space="preserve">Presidente</t>
  </si>
  <si>
    <t xml:space="preserve">BIGGERI UGO</t>
  </si>
  <si>
    <t xml:space="preserve">Approvazione bilancio 2018</t>
  </si>
  <si>
    <r>
      <rPr>
        <b val="true"/>
        <sz val="10"/>
        <rFont val="Arial"/>
        <family val="2"/>
        <charset val="1"/>
      </rPr>
      <t xml:space="preserve">NO (</t>
    </r>
    <r>
      <rPr>
        <sz val="10"/>
        <rFont val="Arial"/>
        <family val="2"/>
        <charset val="1"/>
      </rPr>
      <t xml:space="preserve">Nominiato dall'assemblea dei soci)</t>
    </r>
  </si>
  <si>
    <t xml:space="preserve">Vicepresidente </t>
  </si>
  <si>
    <t xml:space="preserve">FASANO ANNA</t>
  </si>
  <si>
    <t xml:space="preserve">Consigliere -  Membro comitato esecutivo</t>
  </si>
  <si>
    <t xml:space="preserve">LAMBERTO FLORISTAN ADRIANA</t>
  </si>
  <si>
    <t xml:space="preserve">BARANES ANDREA</t>
  </si>
  <si>
    <t xml:space="preserve">Consigliere</t>
  </si>
  <si>
    <t xml:space="preserve">SINISCALCHI SABINA</t>
  </si>
  <si>
    <t xml:space="preserve">CARLIZZI MARCO</t>
  </si>
  <si>
    <t xml:space="preserve">GIUSEPPE DI FRANCESCO</t>
  </si>
  <si>
    <t xml:space="preserve">BIANCHETTI MAURIZIO</t>
  </si>
  <si>
    <t xml:space="preserve">PALLADINO GIACINTO</t>
  </si>
  <si>
    <t xml:space="preserve">BIANCHI MARCO</t>
  </si>
  <si>
    <t xml:space="preserve">SASIA SANTOS PEDRO EMANUEL</t>
  </si>
  <si>
    <t xml:space="preserve">RUGGIERO MARIA TERESA</t>
  </si>
  <si>
    <t xml:space="preserve">DENTICO NICOLETTA</t>
  </si>
  <si>
    <t xml:space="preserve">1) oltre ad un gettone di presenza di € 300,00  a seduta </t>
  </si>
  <si>
    <t xml:space="preserve">Presidente </t>
  </si>
  <si>
    <t xml:space="preserve">Approvazione bilancio 2021</t>
  </si>
  <si>
    <t xml:space="preserve">Presidente Comitato Esecutivo</t>
  </si>
  <si>
    <t xml:space="preserve">Consigliere - Membro del comitato esecutivo</t>
  </si>
  <si>
    <t xml:space="preserve">Consigliere - Vice Presidente del Consiglio di Amministrazione</t>
  </si>
  <si>
    <t xml:space="preserve">SASIA SANTOS PEDRO MANUEL</t>
  </si>
  <si>
    <t xml:space="preserve">Consigliere -  Vice Presidente del Consiglio di Amministrazione</t>
  </si>
  <si>
    <t xml:space="preserve">SOLDI ALDO</t>
  </si>
  <si>
    <t xml:space="preserve">IZZO RAFFAELE</t>
  </si>
  <si>
    <t xml:space="preserve">BACCIOTTI ELISA</t>
  </si>
  <si>
    <t xml:space="preserve">SBRACCIA NATALINO</t>
  </si>
  <si>
    <t xml:space="preserve">GALATI MARINA</t>
  </si>
  <si>
    <t xml:space="preserve">FARRE' TORRAS AROLA</t>
  </si>
  <si>
    <t xml:space="preserve">DI STEFANO ANDREA GIOVANNI</t>
  </si>
  <si>
    <t xml:space="preserve">1) oltre ad un gettone di presenza di € 350,00  a seduta </t>
  </si>
  <si>
    <t xml:space="preserve">Compenso annuo 2019 (1)</t>
  </si>
  <si>
    <t xml:space="preserve">1) oltre ad un gettone di presenza a seduta </t>
  </si>
  <si>
    <t xml:space="preserve">Presidente Consiglio Amministrazione</t>
  </si>
  <si>
    <t xml:space="preserve">GARAVINI EUGENIO</t>
  </si>
  <si>
    <t xml:space="preserve">Consigliere – Componente comitato esecutivo</t>
  </si>
  <si>
    <t xml:space="preserve">DE FELICE ANTONELLA</t>
  </si>
  <si>
    <t xml:space="preserve">MODICA LUCIANO</t>
  </si>
  <si>
    <t xml:space="preserve">Consigliere </t>
  </si>
  <si>
    <t xml:space="preserve">Consigliera</t>
  </si>
  <si>
    <t xml:space="preserve">CANTONI SONIA MARGHERITA</t>
  </si>
  <si>
    <t xml:space="preserve">GRANATA STEFANO DAVIDE</t>
  </si>
  <si>
    <t xml:space="preserve">BONI BRIVIO CARLO PIERLUIGI</t>
  </si>
  <si>
    <t xml:space="preserve">PICCOLO MARCO</t>
  </si>
  <si>
    <t xml:space="preserve">PUYO LOPEZ ALBERTO PABLO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</si>
</sst>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_-[$€-2]\ * #,##0.00_-;\-[$€-2]\ * #,##0.00_-;_-[$€-2]\ * \-??_-"/>
    <numFmt numFmtId="166" formatCode="0.0000"/>
    <numFmt numFmtId="167" formatCode="_-[$€-2]\ * #,##0.00_-;\-[$€-2]\ * #,##0.00_-;_-[$€-2]\ * \-??_-;_-@_-"/>
    <numFmt numFmtId="168" formatCode="_-* #,##0.00_-;\-* #,##0.00_-;_-* \-??_-;_-@_-"/>
    <numFmt numFmtId="169" formatCode="0.000"/>
    <numFmt numFmtId="170" formatCode="0.00%"/>
    <numFmt numFmtId="171" formatCode="DD/MM/YYYY"/>
  </numFmts>
  <fonts count="12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333333"/>
      <name val="Arial"/>
      <family val="2"/>
      <charset val="1"/>
    </font>
    <font>
      <b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i val="true"/>
      <sz val="10"/>
      <name val="Arial"/>
      <family val="2"/>
      <charset val="1"/>
    </font>
    <font>
      <b val="true"/>
      <sz val="10"/>
      <color rgb="FF0066CC"/>
      <name val="Verdana"/>
      <family val="2"/>
      <charset val="1"/>
    </font>
    <font>
      <b val="true"/>
      <sz val="10"/>
      <color rgb="FF000000"/>
      <name val="Arial"/>
      <family val="0"/>
    </font>
    <font>
      <sz val="10"/>
      <color rgb="FF000000"/>
      <name val="Arial"/>
      <family val="0"/>
    </font>
    <font>
      <b val="true"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0D0D0"/>
        <bgColor rgb="FFC0C0C0"/>
      </patternFill>
    </fill>
    <fill>
      <patternFill patternType="solid">
        <fgColor rgb="FFFFFFFF"/>
        <bgColor rgb="FFFFFFCC"/>
      </patternFill>
    </fill>
  </fills>
  <borders count="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6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6" fillId="0" borderId="0" applyFont="true" applyBorder="false" applyAlignment="true" applyProtection="false">
      <alignment horizontal="general" vertical="bottom" textRotation="0" wrapText="false" indent="0" shrinkToFit="false"/>
    </xf>
  </cellStyleXfs>
  <cellXfs count="5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2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3" borderId="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1" xfId="2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5" fillId="0" borderId="1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0" borderId="1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1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71" fontId="0" fillId="0" borderId="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6" fillId="0" borderId="1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6" fillId="0" borderId="1" xfId="2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6" fillId="3" borderId="1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3" borderId="1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</cellXfs>
  <cellStyles count="7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  <cellStyle name="Excel Built-in Explanatory Text" xfId="20" builtinId="53" customBuiltin="tru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0D0D0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39.png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40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85680</xdr:colOff>
      <xdr:row>14</xdr:row>
      <xdr:rowOff>9360</xdr:rowOff>
    </xdr:from>
    <xdr:to>
      <xdr:col>3</xdr:col>
      <xdr:colOff>120600</xdr:colOff>
      <xdr:row>21</xdr:row>
      <xdr:rowOff>34560</xdr:rowOff>
    </xdr:to>
    <xdr:sp>
      <xdr:nvSpPr>
        <xdr:cNvPr id="0" name="CustomShape 1"/>
        <xdr:cNvSpPr/>
      </xdr:nvSpPr>
      <xdr:spPr>
        <a:xfrm>
          <a:off x="85680" y="2295360"/>
          <a:ext cx="4913280" cy="115848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/>
        <a:fillRef idx="0"/>
        <a:effectRef idx="0"/>
        <a:fontRef idx="minor"/>
      </xdr:style>
      <xdr:txBody>
        <a:bodyPr lIns="27360" rIns="0" tIns="23040" bIns="0"/>
        <a:p>
          <a:pPr>
            <a:lnSpc>
              <a:spcPct val="100000"/>
            </a:lnSpc>
          </a:pPr>
          <a:r>
            <a:rPr b="1" lang="it-IT" sz="1000" spc="-1" strike="noStrike">
              <a:solidFill>
                <a:srgbClr val="000000"/>
              </a:solidFill>
              <a:latin typeface="Arial"/>
            </a:rPr>
            <a:t>Principale attività svolta: </a:t>
          </a:r>
          <a:endParaRPr b="0" lang="it-IT" sz="10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it-IT" sz="1000" spc="-1" strike="noStrike">
              <a:solidFill>
                <a:srgbClr val="000000"/>
              </a:solidFill>
              <a:latin typeface="Arial"/>
            </a:rPr>
            <a:t>Raccolta del risparmio e l’esercizio del credito, ispirandosi ai principi della finanza etica. La partecipazione azionaria, di valore puramente simbolico, è finalizzata a sostenere iniziative di microcredito nei confronti di fasce sociali in difficoltà economica che non sono in grado di accedere ai servizi bancari tradizionali</a:t>
          </a:r>
          <a:endParaRPr b="0" lang="it-IT" sz="1000" spc="-1" strike="noStrike">
            <a:latin typeface="Times New Roman"/>
          </a:endParaRPr>
        </a:p>
      </xdr:txBody>
    </xdr:sp>
    <xdr:clientData/>
  </xdr:twoCellAnchor>
  <xdr:twoCellAnchor editAs="oneCell">
    <xdr:from>
      <xdr:col>0</xdr:col>
      <xdr:colOff>181080</xdr:colOff>
      <xdr:row>1</xdr:row>
      <xdr:rowOff>142920</xdr:rowOff>
    </xdr:from>
    <xdr:to>
      <xdr:col>1</xdr:col>
      <xdr:colOff>111240</xdr:colOff>
      <xdr:row>4</xdr:row>
      <xdr:rowOff>15840</xdr:rowOff>
    </xdr:to>
    <xdr:pic>
      <xdr:nvPicPr>
        <xdr:cNvPr id="1" name="Picture 14" descr=""/>
        <xdr:cNvPicPr/>
      </xdr:nvPicPr>
      <xdr:blipFill>
        <a:blip r:embed="rId1"/>
        <a:stretch/>
      </xdr:blipFill>
      <xdr:spPr>
        <a:xfrm>
          <a:off x="181080" y="304560"/>
          <a:ext cx="2066760" cy="37800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181080</xdr:colOff>
      <xdr:row>1</xdr:row>
      <xdr:rowOff>143280</xdr:rowOff>
    </xdr:from>
    <xdr:to>
      <xdr:col>0</xdr:col>
      <xdr:colOff>2130480</xdr:colOff>
      <xdr:row>4</xdr:row>
      <xdr:rowOff>34920</xdr:rowOff>
    </xdr:to>
    <xdr:pic>
      <xdr:nvPicPr>
        <xdr:cNvPr id="2" name="Picture 7" descr=""/>
        <xdr:cNvPicPr/>
      </xdr:nvPicPr>
      <xdr:blipFill>
        <a:blip r:embed="rId1"/>
        <a:stretch/>
      </xdr:blipFill>
      <xdr:spPr>
        <a:xfrm>
          <a:off x="181080" y="304920"/>
          <a:ext cx="1949400" cy="377640"/>
        </a:xfrm>
        <a:prstGeom prst="rect">
          <a:avLst/>
        </a:prstGeom>
        <a:ln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2:F54"/>
  <sheetViews>
    <sheetView showFormulas="false" showGridLines="true" showRowColHeaders="true" showZeros="true" rightToLeft="false" tabSelected="false" showOutlineSymbols="true" defaultGridColor="true" view="normal" topLeftCell="A26" colorId="64" zoomScale="100" zoomScaleNormal="100" zoomScalePageLayoutView="100" workbookViewId="0">
      <selection pane="topLeft" activeCell="E39" activeCellId="0" sqref="E39"/>
    </sheetView>
  </sheetViews>
  <sheetFormatPr defaultRowHeight="12.75" zeroHeight="false" outlineLevelRow="0" outlineLevelCol="0"/>
  <cols>
    <col collapsed="false" customWidth="true" hidden="false" outlineLevel="0" max="1" min="1" style="0" width="30.28"/>
    <col collapsed="false" customWidth="true" hidden="false" outlineLevel="0" max="2" min="2" style="0" width="20.57"/>
    <col collapsed="false" customWidth="true" hidden="false" outlineLevel="0" max="4" min="3" style="0" width="18.29"/>
    <col collapsed="false" customWidth="true" hidden="false" outlineLevel="0" max="5" min="5" style="0" width="20.42"/>
    <col collapsed="false" customWidth="true" hidden="false" outlineLevel="0" max="6" min="6" style="0" width="19.99"/>
    <col collapsed="false" customWidth="true" hidden="false" outlineLevel="0" max="1025" min="7" style="0" width="8.71"/>
  </cols>
  <sheetData>
    <row r="2" customFormat="false" ht="12.75" hidden="false" customHeight="false" outlineLevel="0" collapsed="false">
      <c r="A2" s="1"/>
    </row>
    <row r="3" customFormat="false" ht="14.25" hidden="false" customHeight="true" outlineLevel="0" collapsed="false"/>
    <row r="6" customFormat="false" ht="12.75" hidden="false" customHeight="false" outlineLevel="0" collapsed="false">
      <c r="A6" s="2" t="s">
        <v>0</v>
      </c>
    </row>
    <row r="7" customFormat="false" ht="12.75" hidden="false" customHeight="false" outlineLevel="0" collapsed="false">
      <c r="A7" s="2" t="s">
        <v>1</v>
      </c>
    </row>
    <row r="8" customFormat="false" ht="12.75" hidden="false" customHeight="false" outlineLevel="0" collapsed="false">
      <c r="A8" s="2"/>
    </row>
    <row r="9" customFormat="false" ht="12.75" hidden="false" customHeight="false" outlineLevel="0" collapsed="false">
      <c r="A9" s="3" t="s">
        <v>2</v>
      </c>
    </row>
    <row r="10" customFormat="false" ht="12.75" hidden="false" customHeight="false" outlineLevel="0" collapsed="false">
      <c r="A10" s="0" t="s">
        <v>3</v>
      </c>
      <c r="B10" s="2"/>
    </row>
    <row r="11" customFormat="false" ht="12.75" hidden="false" customHeight="false" outlineLevel="0" collapsed="false">
      <c r="A11" s="4" t="s">
        <v>4</v>
      </c>
    </row>
    <row r="12" customFormat="false" ht="12.75" hidden="false" customHeight="false" outlineLevel="0" collapsed="false">
      <c r="A12" s="4" t="s">
        <v>5</v>
      </c>
    </row>
    <row r="13" customFormat="false" ht="12.75" hidden="false" customHeight="false" outlineLevel="0" collapsed="false">
      <c r="A13" s="4"/>
    </row>
    <row r="14" customFormat="false" ht="12.75" hidden="false" customHeight="false" outlineLevel="0" collapsed="false">
      <c r="A14" s="4"/>
    </row>
    <row r="15" customFormat="false" ht="12.75" hidden="false" customHeight="false" outlineLevel="0" collapsed="false">
      <c r="A15" s="2"/>
    </row>
    <row r="24" customFormat="false" ht="35.05" hidden="false" customHeight="false" outlineLevel="0" collapsed="false">
      <c r="A24" s="5" t="s">
        <v>6</v>
      </c>
      <c r="B24" s="6" t="s">
        <v>7</v>
      </c>
      <c r="C24" s="6" t="s">
        <v>8</v>
      </c>
      <c r="D24" s="7" t="s">
        <v>9</v>
      </c>
      <c r="E24" s="7" t="s">
        <v>10</v>
      </c>
    </row>
    <row r="25" customFormat="false" ht="25.5" hidden="true" customHeight="false" outlineLevel="0" collapsed="false">
      <c r="A25" s="8"/>
      <c r="B25" s="8"/>
      <c r="C25" s="8"/>
      <c r="D25" s="9"/>
      <c r="E25" s="10" t="s">
        <v>11</v>
      </c>
    </row>
    <row r="26" customFormat="false" ht="12.75" hidden="false" customHeight="false" outlineLevel="0" collapsed="false">
      <c r="A26" s="11" t="s">
        <v>12</v>
      </c>
      <c r="B26" s="12" t="n">
        <v>1575</v>
      </c>
      <c r="C26" s="13" t="n">
        <f aca="false">ROUND(B26/$C$40*100,4)</f>
        <v>0.002</v>
      </c>
      <c r="D26" s="14" t="s">
        <v>13</v>
      </c>
      <c r="E26" s="15" t="n">
        <v>0</v>
      </c>
      <c r="F26" s="16"/>
    </row>
    <row r="27" customFormat="false" ht="12.75" hidden="false" customHeight="false" outlineLevel="0" collapsed="false">
      <c r="A27" s="17" t="s">
        <v>14</v>
      </c>
      <c r="B27" s="12" t="n">
        <v>1575</v>
      </c>
      <c r="C27" s="13" t="n">
        <f aca="false">ROUND(B27/$C$40*100,4)</f>
        <v>0.002</v>
      </c>
      <c r="D27" s="14" t="s">
        <v>13</v>
      </c>
      <c r="E27" s="15" t="n">
        <v>0</v>
      </c>
      <c r="F27" s="16"/>
    </row>
    <row r="28" customFormat="false" ht="12.75" hidden="false" customHeight="false" outlineLevel="0" collapsed="false">
      <c r="A28" s="17" t="s">
        <v>15</v>
      </c>
      <c r="B28" s="12" t="n">
        <v>2100</v>
      </c>
      <c r="C28" s="13" t="n">
        <f aca="false">ROUND(B28/$C$40*100,4)</f>
        <v>0.0027</v>
      </c>
      <c r="D28" s="14" t="s">
        <v>13</v>
      </c>
      <c r="E28" s="15" t="n">
        <v>0</v>
      </c>
      <c r="F28" s="16"/>
    </row>
    <row r="29" customFormat="false" ht="12.75" hidden="false" customHeight="false" outlineLevel="0" collapsed="false">
      <c r="A29" s="11" t="s">
        <v>16</v>
      </c>
      <c r="B29" s="12" t="n">
        <v>1575</v>
      </c>
      <c r="C29" s="13" t="n">
        <f aca="false">ROUND(B29/$C$40*100,4)</f>
        <v>0.002</v>
      </c>
      <c r="D29" s="14" t="s">
        <v>13</v>
      </c>
      <c r="E29" s="15" t="n">
        <v>0</v>
      </c>
      <c r="F29" s="16"/>
    </row>
    <row r="30" customFormat="false" ht="12.75" hidden="false" customHeight="false" outlineLevel="0" collapsed="false">
      <c r="A30" s="11" t="s">
        <v>17</v>
      </c>
      <c r="B30" s="12" t="n">
        <v>2100</v>
      </c>
      <c r="C30" s="13" t="n">
        <f aca="false">ROUND(B30/$C$40*100,4)</f>
        <v>0.0027</v>
      </c>
      <c r="D30" s="14" t="s">
        <v>13</v>
      </c>
      <c r="E30" s="15" t="n">
        <v>0</v>
      </c>
      <c r="F30" s="16"/>
    </row>
    <row r="31" customFormat="false" ht="12.75" hidden="false" customHeight="false" outlineLevel="0" collapsed="false">
      <c r="A31" s="11" t="s">
        <v>18</v>
      </c>
      <c r="B31" s="12" t="n">
        <v>2572.5</v>
      </c>
      <c r="C31" s="13" t="n">
        <f aca="false">ROUND(B31/$C$40*100,4)</f>
        <v>0.0033</v>
      </c>
      <c r="D31" s="14" t="s">
        <v>13</v>
      </c>
      <c r="E31" s="15" t="n">
        <v>0</v>
      </c>
      <c r="F31" s="16"/>
    </row>
    <row r="32" customFormat="false" ht="12.75" hidden="false" customHeight="false" outlineLevel="0" collapsed="false">
      <c r="A32" s="11" t="s">
        <v>19</v>
      </c>
      <c r="B32" s="12" t="n">
        <v>2572.5</v>
      </c>
      <c r="C32" s="13" t="n">
        <f aca="false">ROUND(B32/$C$40*100,4)</f>
        <v>0.0033</v>
      </c>
      <c r="D32" s="14" t="s">
        <v>13</v>
      </c>
      <c r="E32" s="15" t="n">
        <v>0</v>
      </c>
      <c r="F32" s="16"/>
    </row>
    <row r="33" customFormat="false" ht="12.75" hidden="false" customHeight="false" outlineLevel="0" collapsed="false">
      <c r="B33" s="18"/>
      <c r="C33" s="19"/>
      <c r="E33" s="20"/>
    </row>
    <row r="34" customFormat="false" ht="12.75" hidden="false" customHeight="false" outlineLevel="0" collapsed="false">
      <c r="A34" s="21" t="s">
        <v>20</v>
      </c>
      <c r="B34" s="22" t="n">
        <f aca="false">SUM(B26:B32)</f>
        <v>14070</v>
      </c>
      <c r="C34" s="23" t="n">
        <f aca="false">SUM(C26:C32)</f>
        <v>0.018</v>
      </c>
      <c r="D34" s="11"/>
      <c r="E34" s="24" t="n">
        <f aca="false">SUM(E33:E33)</f>
        <v>0</v>
      </c>
    </row>
    <row r="35" customFormat="false" ht="12.75" hidden="false" customHeight="false" outlineLevel="0" collapsed="false">
      <c r="B35" s="18"/>
    </row>
    <row r="36" customFormat="false" ht="12.75" hidden="false" customHeight="false" outlineLevel="0" collapsed="false">
      <c r="A36" s="25"/>
      <c r="B36" s="16"/>
      <c r="C36" s="26"/>
      <c r="D36" s="25"/>
      <c r="E36" s="25"/>
    </row>
    <row r="37" customFormat="false" ht="12.75" hidden="false" customHeight="false" outlineLevel="0" collapsed="false">
      <c r="C37" s="27"/>
      <c r="D37" s="27"/>
    </row>
    <row r="39" customFormat="false" ht="12.8" hidden="false" customHeight="false" outlineLevel="0" collapsed="false">
      <c r="A39" s="28" t="s">
        <v>21</v>
      </c>
      <c r="B39" s="29" t="n">
        <v>2021</v>
      </c>
      <c r="C39" s="29" t="n">
        <v>2020</v>
      </c>
      <c r="D39" s="29" t="n">
        <v>2019</v>
      </c>
    </row>
    <row r="40" customFormat="false" ht="12.8" hidden="false" customHeight="false" outlineLevel="0" collapsed="false">
      <c r="A40" s="11" t="s">
        <v>22</v>
      </c>
      <c r="B40" s="30" t="n">
        <v>82032562</v>
      </c>
      <c r="C40" s="30" t="n">
        <v>77442750</v>
      </c>
      <c r="D40" s="30" t="n">
        <v>73980165</v>
      </c>
    </row>
    <row r="41" customFormat="false" ht="12.8" hidden="false" customHeight="false" outlineLevel="0" collapsed="false">
      <c r="A41" s="11" t="s">
        <v>23</v>
      </c>
      <c r="B41" s="30" t="n">
        <v>135960544</v>
      </c>
      <c r="C41" s="30" t="n">
        <v>120565302</v>
      </c>
      <c r="D41" s="30" t="n">
        <v>106427502</v>
      </c>
    </row>
    <row r="42" customFormat="false" ht="12.8" hidden="false" customHeight="false" outlineLevel="0" collapsed="false">
      <c r="A42" s="11" t="s">
        <v>24</v>
      </c>
      <c r="B42" s="30" t="n">
        <v>9535363</v>
      </c>
      <c r="C42" s="30" t="n">
        <v>6403378</v>
      </c>
      <c r="D42" s="31" t="n">
        <v>6267836</v>
      </c>
    </row>
    <row r="43" customFormat="false" ht="12.8" hidden="false" customHeight="false" outlineLevel="0" collapsed="false">
      <c r="B43" s="30"/>
      <c r="C43" s="30"/>
    </row>
    <row r="44" customFormat="false" ht="24" hidden="false" customHeight="false" outlineLevel="0" collapsed="false">
      <c r="A44" s="17" t="s">
        <v>25</v>
      </c>
      <c r="B44" s="30" t="n">
        <v>66631316</v>
      </c>
      <c r="C44" s="30" t="n">
        <v>57132819</v>
      </c>
      <c r="D44" s="30" t="n">
        <v>54034676</v>
      </c>
    </row>
    <row r="45" customFormat="false" ht="12.8" hidden="false" customHeight="false" outlineLevel="0" collapsed="false">
      <c r="A45" s="11" t="s">
        <v>26</v>
      </c>
      <c r="B45" s="30" t="n">
        <v>25449571</v>
      </c>
      <c r="C45" s="30" t="n">
        <v>22446444</v>
      </c>
      <c r="D45" s="30" t="n">
        <v>20283110</v>
      </c>
    </row>
    <row r="46" customFormat="false" ht="12.8" hidden="true" customHeight="false" outlineLevel="0" collapsed="false">
      <c r="B46" s="30"/>
      <c r="C46" s="30"/>
    </row>
    <row r="47" customFormat="false" ht="12.8" hidden="true" customHeight="false" outlineLevel="0" collapsed="false">
      <c r="B47" s="30"/>
      <c r="C47" s="30"/>
    </row>
    <row r="48" customFormat="false" ht="15.75" hidden="false" customHeight="true" outlineLevel="0" collapsed="false">
      <c r="A48" s="11" t="s">
        <v>27</v>
      </c>
      <c r="B48" s="30" t="n">
        <v>45644419</v>
      </c>
      <c r="C48" s="30" t="n">
        <v>40672462</v>
      </c>
      <c r="D48" s="30" t="n">
        <v>38181198</v>
      </c>
    </row>
    <row r="49" customFormat="false" ht="17.25" hidden="false" customHeight="true" outlineLevel="0" collapsed="false">
      <c r="A49" s="32"/>
      <c r="B49" s="3"/>
      <c r="C49" s="3"/>
      <c r="D49" s="3"/>
    </row>
    <row r="52" customFormat="false" ht="25.5" hidden="false" customHeight="false" outlineLevel="0" collapsed="false">
      <c r="A52" s="33" t="s">
        <v>28</v>
      </c>
      <c r="B52" s="34"/>
      <c r="C52" s="35" t="s">
        <v>29</v>
      </c>
      <c r="D52" s="36" t="s">
        <v>7</v>
      </c>
    </row>
    <row r="53" customFormat="false" ht="12.75" hidden="false" customHeight="false" outlineLevel="0" collapsed="false">
      <c r="A53" s="37" t="s">
        <v>30</v>
      </c>
      <c r="B53" s="34"/>
      <c r="C53" s="38" t="n">
        <v>0.5147</v>
      </c>
      <c r="D53" s="30" t="n">
        <v>3628000</v>
      </c>
    </row>
    <row r="54" customFormat="false" ht="12.75" hidden="false" customHeight="false" outlineLevel="0" collapsed="false">
      <c r="A54" s="37" t="s">
        <v>31</v>
      </c>
      <c r="B54" s="34"/>
      <c r="C54" s="38" t="n">
        <v>0.86</v>
      </c>
      <c r="D54" s="30" t="n">
        <v>578000</v>
      </c>
    </row>
  </sheetData>
  <printOptions headings="false" gridLines="false" gridLinesSet="true" horizontalCentered="false" verticalCentered="false"/>
  <pageMargins left="0.75" right="0.75" top="1" bottom="1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6:F1048576"/>
  <sheetViews>
    <sheetView showFormulas="false" showGridLines="true" showRowColHeaders="true" showZeros="true" rightToLeft="false" tabSelected="true" showOutlineSymbols="true" defaultGridColor="true" view="normal" topLeftCell="A70" colorId="64" zoomScale="100" zoomScaleNormal="100" zoomScalePageLayoutView="100" workbookViewId="0">
      <selection pane="topLeft" activeCell="O84" activeCellId="0" sqref="O84"/>
    </sheetView>
  </sheetViews>
  <sheetFormatPr defaultRowHeight="12.75" zeroHeight="false" outlineLevelRow="0" outlineLevelCol="0"/>
  <cols>
    <col collapsed="false" customWidth="true" hidden="false" outlineLevel="0" max="1" min="1" style="0" width="33.14"/>
    <col collapsed="false" customWidth="true" hidden="false" outlineLevel="0" max="2" min="2" style="0" width="30.28"/>
    <col collapsed="false" customWidth="true" hidden="false" outlineLevel="0" max="3" min="3" style="0" width="13.02"/>
    <col collapsed="false" customWidth="true" hidden="false" outlineLevel="0" max="4" min="4" style="0" width="14.28"/>
    <col collapsed="false" customWidth="true" hidden="false" outlineLevel="0" max="5" min="5" style="0" width="13.14"/>
    <col collapsed="false" customWidth="true" hidden="false" outlineLevel="0" max="6" min="6" style="0" width="24.41"/>
    <col collapsed="false" customWidth="true" hidden="false" outlineLevel="0" max="1025" min="7" style="0" width="8.71"/>
  </cols>
  <sheetData>
    <row r="6" customFormat="false" ht="12.75" hidden="false" customHeight="false" outlineLevel="0" collapsed="false">
      <c r="A6" s="2" t="s">
        <v>0</v>
      </c>
    </row>
    <row r="7" customFormat="false" ht="12.75" hidden="false" customHeight="false" outlineLevel="0" collapsed="false">
      <c r="A7" s="2" t="s">
        <v>1</v>
      </c>
    </row>
    <row r="8" customFormat="false" ht="12.75" hidden="false" customHeight="false" outlineLevel="0" collapsed="false">
      <c r="A8" s="2"/>
    </row>
    <row r="9" customFormat="false" ht="12.75" hidden="false" customHeight="false" outlineLevel="0" collapsed="false">
      <c r="A9" s="3" t="s">
        <v>2</v>
      </c>
    </row>
    <row r="10" customFormat="false" ht="12.75" hidden="false" customHeight="false" outlineLevel="0" collapsed="false">
      <c r="A10" s="0" t="s">
        <v>3</v>
      </c>
    </row>
    <row r="11" customFormat="false" ht="12.75" hidden="false" customHeight="false" outlineLevel="0" collapsed="false">
      <c r="A11" s="4" t="s">
        <v>4</v>
      </c>
    </row>
    <row r="12" customFormat="false" ht="12.75" hidden="false" customHeight="false" outlineLevel="0" collapsed="false">
      <c r="A12" s="4" t="s">
        <v>5</v>
      </c>
    </row>
    <row r="13" customFormat="false" ht="12.75" hidden="false" customHeight="false" outlineLevel="0" collapsed="false">
      <c r="A13" s="4"/>
    </row>
    <row r="17" customFormat="false" ht="12.75" hidden="false" customHeight="false" outlineLevel="0" collapsed="false">
      <c r="A17" s="39" t="s">
        <v>32</v>
      </c>
      <c r="B17" s="39" t="s">
        <v>33</v>
      </c>
    </row>
    <row r="20" customFormat="false" ht="12.75" hidden="false" customHeight="false" outlineLevel="0" collapsed="false">
      <c r="A20" s="2" t="s">
        <v>34</v>
      </c>
    </row>
    <row r="21" customFormat="false" ht="25.5" hidden="false" customHeight="false" outlineLevel="0" collapsed="false">
      <c r="A21" s="40" t="s">
        <v>35</v>
      </c>
      <c r="B21" s="39"/>
      <c r="C21" s="35" t="s">
        <v>36</v>
      </c>
      <c r="D21" s="35" t="s">
        <v>37</v>
      </c>
      <c r="E21" s="35" t="s">
        <v>38</v>
      </c>
      <c r="F21" s="35" t="s">
        <v>39</v>
      </c>
    </row>
    <row r="22" customFormat="false" ht="25.5" hidden="false" customHeight="false" outlineLevel="0" collapsed="false">
      <c r="A22" s="41" t="s">
        <v>40</v>
      </c>
      <c r="B22" s="14" t="s">
        <v>41</v>
      </c>
      <c r="C22" s="42" t="n">
        <v>42511</v>
      </c>
      <c r="D22" s="43" t="s">
        <v>42</v>
      </c>
      <c r="E22" s="44" t="n">
        <v>70000</v>
      </c>
      <c r="F22" s="36" t="s">
        <v>43</v>
      </c>
    </row>
    <row r="23" customFormat="false" ht="25.5" hidden="false" customHeight="false" outlineLevel="0" collapsed="false">
      <c r="A23" s="41" t="s">
        <v>44</v>
      </c>
      <c r="B23" s="14" t="s">
        <v>45</v>
      </c>
      <c r="C23" s="42" t="n">
        <v>42511</v>
      </c>
      <c r="D23" s="43" t="s">
        <v>42</v>
      </c>
      <c r="E23" s="44" t="n">
        <v>20000</v>
      </c>
      <c r="F23" s="36" t="s">
        <v>43</v>
      </c>
    </row>
    <row r="24" customFormat="false" ht="25.5" hidden="false" customHeight="false" outlineLevel="0" collapsed="false">
      <c r="A24" s="41" t="s">
        <v>46</v>
      </c>
      <c r="B24" s="43" t="s">
        <v>47</v>
      </c>
      <c r="C24" s="42" t="n">
        <v>42511</v>
      </c>
      <c r="D24" s="43" t="s">
        <v>42</v>
      </c>
      <c r="E24" s="45" t="n">
        <v>8000</v>
      </c>
      <c r="F24" s="36" t="s">
        <v>43</v>
      </c>
    </row>
    <row r="25" customFormat="false" ht="25.5" hidden="false" customHeight="false" outlineLevel="0" collapsed="false">
      <c r="A25" s="41" t="s">
        <v>46</v>
      </c>
      <c r="B25" s="46" t="s">
        <v>48</v>
      </c>
      <c r="C25" s="42" t="n">
        <v>42511</v>
      </c>
      <c r="D25" s="43" t="s">
        <v>42</v>
      </c>
      <c r="E25" s="31" t="n">
        <v>8000</v>
      </c>
      <c r="F25" s="36" t="s">
        <v>43</v>
      </c>
    </row>
    <row r="26" customFormat="false" ht="25.5" hidden="false" customHeight="false" outlineLevel="0" collapsed="false">
      <c r="A26" s="41" t="s">
        <v>49</v>
      </c>
      <c r="B26" s="14" t="s">
        <v>50</v>
      </c>
      <c r="C26" s="42" t="n">
        <v>42511</v>
      </c>
      <c r="D26" s="43" t="s">
        <v>42</v>
      </c>
      <c r="E26" s="44" t="n">
        <v>5000</v>
      </c>
      <c r="F26" s="36" t="s">
        <v>43</v>
      </c>
    </row>
    <row r="27" customFormat="false" ht="25.5" hidden="false" customHeight="false" outlineLevel="0" collapsed="false">
      <c r="A27" s="41" t="s">
        <v>49</v>
      </c>
      <c r="B27" s="14" t="s">
        <v>51</v>
      </c>
      <c r="C27" s="42" t="n">
        <v>42511</v>
      </c>
      <c r="D27" s="43" t="s">
        <v>42</v>
      </c>
      <c r="E27" s="44" t="n">
        <v>5000</v>
      </c>
      <c r="F27" s="36" t="s">
        <v>43</v>
      </c>
    </row>
    <row r="28" customFormat="false" ht="25.5" hidden="false" customHeight="false" outlineLevel="0" collapsed="false">
      <c r="A28" s="41" t="s">
        <v>46</v>
      </c>
      <c r="B28" s="14" t="s">
        <v>52</v>
      </c>
      <c r="C28" s="42" t="n">
        <v>42511</v>
      </c>
      <c r="D28" s="43" t="s">
        <v>42</v>
      </c>
      <c r="E28" s="44" t="n">
        <v>8000</v>
      </c>
      <c r="F28" s="36" t="s">
        <v>43</v>
      </c>
    </row>
    <row r="29" customFormat="false" ht="25.5" hidden="false" customHeight="false" outlineLevel="0" collapsed="false">
      <c r="A29" s="41" t="s">
        <v>49</v>
      </c>
      <c r="B29" s="43" t="s">
        <v>53</v>
      </c>
      <c r="C29" s="42" t="n">
        <v>42511</v>
      </c>
      <c r="D29" s="43" t="s">
        <v>42</v>
      </c>
      <c r="E29" s="44" t="n">
        <v>5000</v>
      </c>
      <c r="F29" s="36" t="s">
        <v>43</v>
      </c>
    </row>
    <row r="30" customFormat="false" ht="25.5" hidden="false" customHeight="false" outlineLevel="0" collapsed="false">
      <c r="A30" s="41" t="s">
        <v>49</v>
      </c>
      <c r="B30" s="14" t="s">
        <v>54</v>
      </c>
      <c r="C30" s="42" t="n">
        <v>42511</v>
      </c>
      <c r="D30" s="43" t="s">
        <v>42</v>
      </c>
      <c r="E30" s="44" t="n">
        <v>5000</v>
      </c>
      <c r="F30" s="36" t="s">
        <v>43</v>
      </c>
    </row>
    <row r="31" customFormat="false" ht="25.5" hidden="false" customHeight="false" outlineLevel="0" collapsed="false">
      <c r="A31" s="41" t="s">
        <v>49</v>
      </c>
      <c r="B31" s="14" t="s">
        <v>55</v>
      </c>
      <c r="C31" s="42" t="n">
        <v>42511</v>
      </c>
      <c r="D31" s="43" t="s">
        <v>42</v>
      </c>
      <c r="E31" s="44" t="n">
        <v>5000</v>
      </c>
      <c r="F31" s="36" t="s">
        <v>43</v>
      </c>
    </row>
    <row r="32" customFormat="false" ht="25.5" hidden="false" customHeight="false" outlineLevel="0" collapsed="false">
      <c r="A32" s="41" t="s">
        <v>49</v>
      </c>
      <c r="B32" s="43" t="s">
        <v>56</v>
      </c>
      <c r="C32" s="42" t="n">
        <v>42511</v>
      </c>
      <c r="D32" s="43" t="s">
        <v>42</v>
      </c>
      <c r="E32" s="44" t="n">
        <v>5000</v>
      </c>
      <c r="F32" s="36" t="s">
        <v>43</v>
      </c>
    </row>
    <row r="33" customFormat="false" ht="25.5" hidden="false" customHeight="false" outlineLevel="0" collapsed="false">
      <c r="A33" s="41" t="s">
        <v>46</v>
      </c>
      <c r="B33" s="14" t="s">
        <v>57</v>
      </c>
      <c r="C33" s="42" t="n">
        <v>42511</v>
      </c>
      <c r="D33" s="43" t="s">
        <v>42</v>
      </c>
      <c r="E33" s="44" t="n">
        <v>8000</v>
      </c>
      <c r="F33" s="36" t="s">
        <v>43</v>
      </c>
    </row>
    <row r="34" customFormat="false" ht="25.5" hidden="false" customHeight="false" outlineLevel="0" collapsed="false">
      <c r="A34" s="41" t="s">
        <v>49</v>
      </c>
      <c r="B34" s="14" t="s">
        <v>58</v>
      </c>
      <c r="C34" s="42" t="n">
        <v>42511</v>
      </c>
      <c r="D34" s="43" t="s">
        <v>42</v>
      </c>
      <c r="E34" s="44" t="n">
        <v>5000</v>
      </c>
      <c r="F34" s="36" t="s">
        <v>43</v>
      </c>
    </row>
    <row r="36" customFormat="false" ht="12.75" hidden="false" customHeight="false" outlineLevel="0" collapsed="false">
      <c r="A36" s="0" t="s">
        <v>59</v>
      </c>
    </row>
    <row r="39" customFormat="false" ht="25.5" hidden="false" customHeight="false" outlineLevel="0" collapsed="false">
      <c r="A39" s="40" t="s">
        <v>35</v>
      </c>
      <c r="B39" s="39"/>
      <c r="C39" s="35" t="s">
        <v>36</v>
      </c>
      <c r="D39" s="35" t="s">
        <v>37</v>
      </c>
      <c r="E39" s="35" t="s">
        <v>38</v>
      </c>
      <c r="F39" s="35" t="s">
        <v>39</v>
      </c>
    </row>
    <row r="40" customFormat="false" ht="25.5" hidden="false" customHeight="false" outlineLevel="0" collapsed="false">
      <c r="A40" s="41" t="s">
        <v>60</v>
      </c>
      <c r="B40" s="14" t="s">
        <v>45</v>
      </c>
      <c r="C40" s="42" t="n">
        <v>43603</v>
      </c>
      <c r="D40" s="43" t="s">
        <v>61</v>
      </c>
      <c r="E40" s="44" t="n">
        <v>70000</v>
      </c>
      <c r="F40" s="36" t="s">
        <v>43</v>
      </c>
    </row>
    <row r="41" customFormat="false" ht="25.5" hidden="false" customHeight="false" outlineLevel="0" collapsed="false">
      <c r="A41" s="41" t="s">
        <v>62</v>
      </c>
      <c r="B41" s="43" t="s">
        <v>47</v>
      </c>
      <c r="C41" s="42" t="n">
        <v>43603</v>
      </c>
      <c r="D41" s="43" t="s">
        <v>61</v>
      </c>
      <c r="E41" s="45" t="n">
        <v>16000</v>
      </c>
      <c r="F41" s="36" t="s">
        <v>43</v>
      </c>
    </row>
    <row r="42" customFormat="false" ht="25.5" hidden="false" customHeight="false" outlineLevel="0" collapsed="false">
      <c r="A42" s="41" t="s">
        <v>63</v>
      </c>
      <c r="B42" s="14" t="s">
        <v>54</v>
      </c>
      <c r="C42" s="42" t="n">
        <v>43603</v>
      </c>
      <c r="D42" s="43" t="s">
        <v>61</v>
      </c>
      <c r="E42" s="44" t="n">
        <v>8000</v>
      </c>
      <c r="F42" s="36" t="s">
        <v>43</v>
      </c>
    </row>
    <row r="43" customFormat="false" ht="25.5" hidden="false" customHeight="false" outlineLevel="0" collapsed="false">
      <c r="A43" s="41" t="s">
        <v>64</v>
      </c>
      <c r="B43" s="43" t="s">
        <v>65</v>
      </c>
      <c r="C43" s="42" t="n">
        <v>43603</v>
      </c>
      <c r="D43" s="43" t="s">
        <v>61</v>
      </c>
      <c r="E43" s="44" t="n">
        <v>20000</v>
      </c>
      <c r="F43" s="36" t="s">
        <v>43</v>
      </c>
    </row>
    <row r="44" customFormat="false" ht="25.5" hidden="false" customHeight="false" outlineLevel="0" collapsed="false">
      <c r="A44" s="41" t="s">
        <v>66</v>
      </c>
      <c r="B44" s="46" t="s">
        <v>48</v>
      </c>
      <c r="C44" s="42" t="n">
        <v>43603</v>
      </c>
      <c r="D44" s="43" t="s">
        <v>61</v>
      </c>
      <c r="E44" s="31" t="n">
        <v>20000</v>
      </c>
      <c r="F44" s="36" t="s">
        <v>43</v>
      </c>
    </row>
    <row r="45" customFormat="false" ht="25.5" hidden="false" customHeight="false" outlineLevel="0" collapsed="false">
      <c r="A45" s="41" t="s">
        <v>46</v>
      </c>
      <c r="B45" s="46" t="s">
        <v>67</v>
      </c>
      <c r="C45" s="42" t="n">
        <v>43603</v>
      </c>
      <c r="D45" s="43" t="s">
        <v>61</v>
      </c>
      <c r="E45" s="31" t="n">
        <v>8000</v>
      </c>
      <c r="F45" s="36" t="s">
        <v>43</v>
      </c>
    </row>
    <row r="46" customFormat="false" ht="25.5" hidden="false" customHeight="false" outlineLevel="0" collapsed="false">
      <c r="A46" s="41" t="s">
        <v>46</v>
      </c>
      <c r="B46" s="46" t="s">
        <v>68</v>
      </c>
      <c r="C46" s="42" t="n">
        <v>43603</v>
      </c>
      <c r="D46" s="43" t="s">
        <v>61</v>
      </c>
      <c r="E46" s="31" t="n">
        <v>8000</v>
      </c>
      <c r="F46" s="36" t="s">
        <v>43</v>
      </c>
    </row>
    <row r="47" customFormat="false" ht="25.5" hidden="false" customHeight="false" outlineLevel="0" collapsed="false">
      <c r="A47" s="41" t="s">
        <v>49</v>
      </c>
      <c r="B47" s="14" t="s">
        <v>51</v>
      </c>
      <c r="C47" s="42" t="n">
        <v>43603</v>
      </c>
      <c r="D47" s="43" t="s">
        <v>61</v>
      </c>
      <c r="E47" s="44" t="n">
        <v>5000</v>
      </c>
      <c r="F47" s="36" t="s">
        <v>43</v>
      </c>
    </row>
    <row r="48" customFormat="false" ht="25.5" hidden="false" customHeight="false" outlineLevel="0" collapsed="false">
      <c r="A48" s="41" t="s">
        <v>49</v>
      </c>
      <c r="B48" s="47" t="s">
        <v>69</v>
      </c>
      <c r="C48" s="42" t="n">
        <v>43603</v>
      </c>
      <c r="D48" s="43" t="s">
        <v>61</v>
      </c>
      <c r="E48" s="44" t="n">
        <v>5000</v>
      </c>
      <c r="F48" s="36" t="s">
        <v>43</v>
      </c>
    </row>
    <row r="49" customFormat="false" ht="25.5" hidden="false" customHeight="false" outlineLevel="0" collapsed="false">
      <c r="A49" s="41" t="s">
        <v>49</v>
      </c>
      <c r="B49" s="14" t="s">
        <v>70</v>
      </c>
      <c r="C49" s="42" t="n">
        <v>43603</v>
      </c>
      <c r="D49" s="43" t="s">
        <v>61</v>
      </c>
      <c r="E49" s="44" t="n">
        <v>5000</v>
      </c>
      <c r="F49" s="36" t="s">
        <v>43</v>
      </c>
    </row>
    <row r="50" customFormat="false" ht="25.5" hidden="false" customHeight="false" outlineLevel="0" collapsed="false">
      <c r="A50" s="41" t="s">
        <v>49</v>
      </c>
      <c r="B50" s="14" t="s">
        <v>71</v>
      </c>
      <c r="C50" s="42" t="n">
        <v>43603</v>
      </c>
      <c r="D50" s="43" t="s">
        <v>61</v>
      </c>
      <c r="E50" s="44" t="n">
        <v>5000</v>
      </c>
      <c r="F50" s="36" t="s">
        <v>43</v>
      </c>
    </row>
    <row r="51" customFormat="false" ht="25.5" hidden="false" customHeight="false" outlineLevel="0" collapsed="false">
      <c r="A51" s="41" t="s">
        <v>49</v>
      </c>
      <c r="B51" s="14" t="s">
        <v>72</v>
      </c>
      <c r="C51" s="42" t="n">
        <v>43603</v>
      </c>
      <c r="D51" s="43" t="s">
        <v>61</v>
      </c>
      <c r="E51" s="44" t="n">
        <v>5000</v>
      </c>
      <c r="F51" s="36" t="s">
        <v>43</v>
      </c>
    </row>
    <row r="52" customFormat="false" ht="25.5" hidden="false" customHeight="false" outlineLevel="0" collapsed="false">
      <c r="A52" s="41" t="s">
        <v>49</v>
      </c>
      <c r="B52" s="43" t="s">
        <v>73</v>
      </c>
      <c r="C52" s="42" t="n">
        <v>43603</v>
      </c>
      <c r="D52" s="43" t="s">
        <v>61</v>
      </c>
      <c r="E52" s="44" t="n">
        <v>5000</v>
      </c>
      <c r="F52" s="36" t="s">
        <v>43</v>
      </c>
    </row>
    <row r="54" customFormat="false" ht="12.75" hidden="false" customHeight="false" outlineLevel="0" collapsed="false">
      <c r="A54" s="4" t="s">
        <v>74</v>
      </c>
    </row>
    <row r="55" customFormat="false" ht="12.75" hidden="false" customHeight="false" outlineLevel="0" collapsed="false">
      <c r="E55" s="4"/>
    </row>
    <row r="56" customFormat="false" ht="12.75" hidden="false" customHeight="false" outlineLevel="0" collapsed="false">
      <c r="A56" s="4"/>
    </row>
    <row r="57" customFormat="false" ht="38.25" hidden="false" customHeight="false" outlineLevel="0" collapsed="false">
      <c r="A57" s="40" t="s">
        <v>35</v>
      </c>
      <c r="B57" s="39"/>
      <c r="C57" s="35" t="s">
        <v>36</v>
      </c>
      <c r="D57" s="35" t="s">
        <v>37</v>
      </c>
      <c r="E57" s="35" t="s">
        <v>75</v>
      </c>
      <c r="F57" s="35" t="s">
        <v>39</v>
      </c>
    </row>
    <row r="58" customFormat="false" ht="25.5" hidden="false" customHeight="false" outlineLevel="0" collapsed="false">
      <c r="A58" s="41" t="s">
        <v>60</v>
      </c>
      <c r="B58" s="14" t="s">
        <v>45</v>
      </c>
      <c r="C58" s="42" t="n">
        <v>43603</v>
      </c>
      <c r="D58" s="43" t="s">
        <v>61</v>
      </c>
      <c r="E58" s="44" t="n">
        <v>63571.59</v>
      </c>
      <c r="F58" s="36" t="s">
        <v>43</v>
      </c>
    </row>
    <row r="59" customFormat="false" ht="25.5" hidden="false" customHeight="false" outlineLevel="0" collapsed="false">
      <c r="A59" s="41" t="s">
        <v>62</v>
      </c>
      <c r="B59" s="43" t="s">
        <v>47</v>
      </c>
      <c r="C59" s="42" t="n">
        <v>43603</v>
      </c>
      <c r="D59" s="43" t="s">
        <v>61</v>
      </c>
      <c r="E59" s="45" t="n">
        <v>27902.13</v>
      </c>
      <c r="F59" s="36" t="s">
        <v>43</v>
      </c>
    </row>
    <row r="60" customFormat="false" ht="25.5" hidden="false" customHeight="false" outlineLevel="0" collapsed="false">
      <c r="A60" s="41" t="s">
        <v>63</v>
      </c>
      <c r="B60" s="14" t="s">
        <v>54</v>
      </c>
      <c r="C60" s="42" t="n">
        <v>43603</v>
      </c>
      <c r="D60" s="43" t="s">
        <v>61</v>
      </c>
      <c r="E60" s="44" t="n">
        <v>19602.13</v>
      </c>
      <c r="F60" s="36" t="s">
        <v>43</v>
      </c>
    </row>
    <row r="61" customFormat="false" ht="25.5" hidden="false" customHeight="false" outlineLevel="0" collapsed="false">
      <c r="A61" s="41" t="s">
        <v>64</v>
      </c>
      <c r="B61" s="43" t="s">
        <v>65</v>
      </c>
      <c r="C61" s="42" t="n">
        <v>43603</v>
      </c>
      <c r="D61" s="43" t="s">
        <v>61</v>
      </c>
      <c r="E61" s="44" t="n">
        <v>26502.14</v>
      </c>
      <c r="F61" s="36" t="s">
        <v>43</v>
      </c>
    </row>
    <row r="62" customFormat="false" ht="25.5" hidden="false" customHeight="false" outlineLevel="0" collapsed="false">
      <c r="A62" s="41" t="s">
        <v>66</v>
      </c>
      <c r="B62" s="46" t="s">
        <v>48</v>
      </c>
      <c r="C62" s="42" t="n">
        <v>43603</v>
      </c>
      <c r="D62" s="43" t="s">
        <v>61</v>
      </c>
      <c r="E62" s="31" t="n">
        <v>29835.47</v>
      </c>
      <c r="F62" s="36" t="s">
        <v>43</v>
      </c>
    </row>
    <row r="63" customFormat="false" ht="25.5" hidden="false" customHeight="false" outlineLevel="0" collapsed="false">
      <c r="A63" s="41" t="s">
        <v>46</v>
      </c>
      <c r="B63" s="46" t="s">
        <v>67</v>
      </c>
      <c r="C63" s="42" t="n">
        <v>43603</v>
      </c>
      <c r="D63" s="43" t="s">
        <v>61</v>
      </c>
      <c r="E63" s="48" t="n">
        <v>14140.91</v>
      </c>
      <c r="F63" s="36" t="s">
        <v>43</v>
      </c>
    </row>
    <row r="64" customFormat="false" ht="25.5" hidden="false" customHeight="false" outlineLevel="0" collapsed="false">
      <c r="A64" s="41" t="s">
        <v>46</v>
      </c>
      <c r="B64" s="46" t="s">
        <v>68</v>
      </c>
      <c r="C64" s="42" t="n">
        <v>43603</v>
      </c>
      <c r="D64" s="43" t="s">
        <v>61</v>
      </c>
      <c r="E64" s="31" t="n">
        <v>14140.91</v>
      </c>
      <c r="F64" s="36" t="s">
        <v>43</v>
      </c>
    </row>
    <row r="65" customFormat="false" ht="25.5" hidden="false" customHeight="false" outlineLevel="0" collapsed="false">
      <c r="A65" s="41" t="s">
        <v>49</v>
      </c>
      <c r="B65" s="14" t="s">
        <v>51</v>
      </c>
      <c r="C65" s="42" t="n">
        <v>43603</v>
      </c>
      <c r="D65" s="43" t="s">
        <v>61</v>
      </c>
      <c r="E65" s="44" t="n">
        <v>18452.13</v>
      </c>
      <c r="F65" s="36" t="s">
        <v>43</v>
      </c>
    </row>
    <row r="66" customFormat="false" ht="25.5" hidden="false" customHeight="false" outlineLevel="0" collapsed="false">
      <c r="A66" s="41" t="s">
        <v>49</v>
      </c>
      <c r="B66" s="47" t="s">
        <v>69</v>
      </c>
      <c r="C66" s="42" t="n">
        <v>43603</v>
      </c>
      <c r="D66" s="43" t="s">
        <v>61</v>
      </c>
      <c r="E66" s="44" t="n">
        <v>10799.25</v>
      </c>
      <c r="F66" s="36" t="s">
        <v>43</v>
      </c>
    </row>
    <row r="67" customFormat="false" ht="25.5" hidden="false" customHeight="false" outlineLevel="0" collapsed="false">
      <c r="A67" s="41" t="s">
        <v>49</v>
      </c>
      <c r="B67" s="14" t="s">
        <v>70</v>
      </c>
      <c r="C67" s="42" t="n">
        <v>43603</v>
      </c>
      <c r="D67" s="43" t="s">
        <v>61</v>
      </c>
      <c r="E67" s="49" t="n">
        <v>10449.25</v>
      </c>
      <c r="F67" s="36" t="s">
        <v>43</v>
      </c>
    </row>
    <row r="68" customFormat="false" ht="25.5" hidden="false" customHeight="false" outlineLevel="0" collapsed="false">
      <c r="A68" s="41" t="s">
        <v>49</v>
      </c>
      <c r="B68" s="14" t="s">
        <v>71</v>
      </c>
      <c r="C68" s="42" t="n">
        <v>43603</v>
      </c>
      <c r="D68" s="43" t="s">
        <v>61</v>
      </c>
      <c r="E68" s="49" t="n">
        <v>8157.58</v>
      </c>
      <c r="F68" s="36" t="s">
        <v>43</v>
      </c>
    </row>
    <row r="69" customFormat="false" ht="25.5" hidden="false" customHeight="false" outlineLevel="0" collapsed="false">
      <c r="A69" s="41" t="s">
        <v>49</v>
      </c>
      <c r="B69" s="14" t="s">
        <v>72</v>
      </c>
      <c r="C69" s="42" t="n">
        <v>43603</v>
      </c>
      <c r="D69" s="43" t="s">
        <v>61</v>
      </c>
      <c r="E69" s="49" t="n">
        <v>8507.58</v>
      </c>
      <c r="F69" s="36" t="s">
        <v>43</v>
      </c>
    </row>
    <row r="70" customFormat="false" ht="25.5" hidden="false" customHeight="false" outlineLevel="0" collapsed="false">
      <c r="A70" s="41" t="s">
        <v>49</v>
      </c>
      <c r="B70" s="43" t="s">
        <v>73</v>
      </c>
      <c r="C70" s="42" t="n">
        <v>43603</v>
      </c>
      <c r="D70" s="43" t="s">
        <v>61</v>
      </c>
      <c r="E70" s="49" t="n">
        <v>6757.58</v>
      </c>
      <c r="F70" s="36" t="s">
        <v>43</v>
      </c>
    </row>
    <row r="72" customFormat="false" ht="12.75" hidden="false" customHeight="false" outlineLevel="0" collapsed="false">
      <c r="A72" s="4" t="s">
        <v>76</v>
      </c>
    </row>
    <row r="75" customFormat="false" ht="24" hidden="false" customHeight="false" outlineLevel="0" collapsed="false">
      <c r="A75" s="40" t="s">
        <v>35</v>
      </c>
      <c r="B75" s="39"/>
      <c r="C75" s="35" t="s">
        <v>36</v>
      </c>
      <c r="D75" s="35" t="s">
        <v>37</v>
      </c>
      <c r="E75" s="50" t="s">
        <v>38</v>
      </c>
      <c r="F75" s="35" t="s">
        <v>39</v>
      </c>
    </row>
    <row r="76" customFormat="false" ht="24" hidden="false" customHeight="false" outlineLevel="0" collapsed="false">
      <c r="A76" s="41" t="s">
        <v>77</v>
      </c>
      <c r="B76" s="14" t="s">
        <v>45</v>
      </c>
      <c r="C76" s="42" t="n">
        <v>44695</v>
      </c>
      <c r="D76" s="42" t="n">
        <v>45657</v>
      </c>
      <c r="E76" s="44" t="n">
        <v>70000</v>
      </c>
      <c r="F76" s="36" t="s">
        <v>43</v>
      </c>
    </row>
    <row r="77" customFormat="false" ht="24" hidden="false" customHeight="false" outlineLevel="0" collapsed="false">
      <c r="A77" s="41" t="s">
        <v>62</v>
      </c>
      <c r="B77" s="43" t="s">
        <v>78</v>
      </c>
      <c r="C77" s="42" t="n">
        <v>44695</v>
      </c>
      <c r="D77" s="42" t="n">
        <v>45657</v>
      </c>
      <c r="E77" s="45" t="n">
        <v>16000</v>
      </c>
      <c r="F77" s="36" t="s">
        <v>43</v>
      </c>
    </row>
    <row r="78" customFormat="false" ht="24" hidden="false" customHeight="false" outlineLevel="0" collapsed="false">
      <c r="A78" s="41" t="s">
        <v>46</v>
      </c>
      <c r="B78" s="46" t="s">
        <v>67</v>
      </c>
      <c r="C78" s="42" t="n">
        <v>44695</v>
      </c>
      <c r="D78" s="42" t="n">
        <v>45657</v>
      </c>
      <c r="E78" s="48" t="n">
        <v>8000</v>
      </c>
      <c r="F78" s="36" t="s">
        <v>43</v>
      </c>
    </row>
    <row r="79" customFormat="false" ht="24" hidden="false" customHeight="false" outlineLevel="0" collapsed="false">
      <c r="A79" s="41" t="s">
        <v>79</v>
      </c>
      <c r="B79" s="14" t="s">
        <v>72</v>
      </c>
      <c r="C79" s="42" t="n">
        <v>44695</v>
      </c>
      <c r="D79" s="42" t="n">
        <v>45657</v>
      </c>
      <c r="E79" s="49" t="n">
        <v>8000</v>
      </c>
      <c r="F79" s="36" t="s">
        <v>43</v>
      </c>
    </row>
    <row r="80" customFormat="false" ht="24" hidden="false" customHeight="false" outlineLevel="0" collapsed="false">
      <c r="A80" s="41" t="s">
        <v>79</v>
      </c>
      <c r="B80" s="43" t="s">
        <v>80</v>
      </c>
      <c r="C80" s="42" t="n">
        <v>44695</v>
      </c>
      <c r="D80" s="42" t="n">
        <v>45657</v>
      </c>
      <c r="E80" s="49" t="n">
        <v>8000</v>
      </c>
      <c r="F80" s="36" t="s">
        <v>43</v>
      </c>
    </row>
    <row r="81" customFormat="false" ht="24" hidden="false" customHeight="false" outlineLevel="0" collapsed="false">
      <c r="A81" s="41" t="s">
        <v>46</v>
      </c>
      <c r="B81" s="43" t="s">
        <v>81</v>
      </c>
      <c r="C81" s="42" t="n">
        <v>44695</v>
      </c>
      <c r="D81" s="42" t="n">
        <v>45657</v>
      </c>
      <c r="E81" s="49" t="n">
        <v>8000</v>
      </c>
      <c r="F81" s="36" t="s">
        <v>43</v>
      </c>
    </row>
    <row r="82" customFormat="false" ht="24" hidden="false" customHeight="false" outlineLevel="0" collapsed="false">
      <c r="A82" s="41" t="s">
        <v>82</v>
      </c>
      <c r="B82" s="14" t="s">
        <v>54</v>
      </c>
      <c r="C82" s="42" t="n">
        <v>44695</v>
      </c>
      <c r="D82" s="42" t="n">
        <v>45657</v>
      </c>
      <c r="E82" s="44" t="n">
        <v>5000</v>
      </c>
      <c r="F82" s="36" t="s">
        <v>43</v>
      </c>
    </row>
    <row r="83" customFormat="false" ht="24" hidden="false" customHeight="false" outlineLevel="0" collapsed="false">
      <c r="A83" s="41" t="s">
        <v>83</v>
      </c>
      <c r="B83" s="14" t="s">
        <v>71</v>
      </c>
      <c r="C83" s="42" t="n">
        <v>44695</v>
      </c>
      <c r="D83" s="42" t="n">
        <v>45657</v>
      </c>
      <c r="E83" s="49" t="n">
        <v>5000</v>
      </c>
      <c r="F83" s="36" t="s">
        <v>43</v>
      </c>
    </row>
    <row r="84" customFormat="false" ht="24" hidden="false" customHeight="false" outlineLevel="0" collapsed="false">
      <c r="A84" s="41" t="s">
        <v>83</v>
      </c>
      <c r="B84" s="14" t="s">
        <v>84</v>
      </c>
      <c r="C84" s="42" t="n">
        <v>44695</v>
      </c>
      <c r="D84" s="42" t="n">
        <v>45657</v>
      </c>
      <c r="E84" s="49" t="n">
        <v>5000</v>
      </c>
      <c r="F84" s="36" t="s">
        <v>43</v>
      </c>
    </row>
    <row r="85" customFormat="false" ht="24" hidden="false" customHeight="false" outlineLevel="0" collapsed="false">
      <c r="A85" s="41" t="s">
        <v>49</v>
      </c>
      <c r="B85" s="14" t="s">
        <v>85</v>
      </c>
      <c r="C85" s="42" t="n">
        <v>44695</v>
      </c>
      <c r="D85" s="42" t="n">
        <v>45657</v>
      </c>
      <c r="E85" s="49" t="n">
        <v>5000</v>
      </c>
      <c r="F85" s="36" t="s">
        <v>43</v>
      </c>
    </row>
    <row r="86" customFormat="false" ht="24" hidden="false" customHeight="false" outlineLevel="0" collapsed="false">
      <c r="A86" s="41" t="s">
        <v>49</v>
      </c>
      <c r="B86" s="14" t="s">
        <v>86</v>
      </c>
      <c r="C86" s="42" t="n">
        <v>44695</v>
      </c>
      <c r="D86" s="42" t="n">
        <v>45657</v>
      </c>
      <c r="E86" s="49" t="n">
        <v>5000</v>
      </c>
      <c r="F86" s="36" t="s">
        <v>43</v>
      </c>
    </row>
    <row r="87" customFormat="false" ht="24" hidden="false" customHeight="false" outlineLevel="0" collapsed="false">
      <c r="A87" s="41" t="s">
        <v>49</v>
      </c>
      <c r="B87" s="14" t="s">
        <v>87</v>
      </c>
      <c r="C87" s="42" t="n">
        <v>44695</v>
      </c>
      <c r="D87" s="42" t="n">
        <v>45657</v>
      </c>
      <c r="E87" s="49" t="n">
        <v>5000</v>
      </c>
      <c r="F87" s="36" t="s">
        <v>43</v>
      </c>
    </row>
    <row r="88" customFormat="false" ht="24" hidden="false" customHeight="false" outlineLevel="0" collapsed="false">
      <c r="A88" s="41" t="s">
        <v>49</v>
      </c>
      <c r="B88" s="14" t="s">
        <v>88</v>
      </c>
      <c r="C88" s="42" t="n">
        <v>44695</v>
      </c>
      <c r="D88" s="42" t="n">
        <v>45657</v>
      </c>
      <c r="E88" s="49" t="n">
        <v>5000</v>
      </c>
      <c r="F88" s="36" t="s">
        <v>43</v>
      </c>
    </row>
    <row r="89" customFormat="false" ht="12.8" hidden="false" customHeight="false" outlineLevel="0" collapsed="false">
      <c r="A89" s="4"/>
    </row>
    <row r="90" customFormat="false" ht="12.8" hidden="false" customHeight="false" outlineLevel="0" collapsed="false">
      <c r="A90" s="4" t="s">
        <v>74</v>
      </c>
    </row>
    <row r="92" customFormat="false" ht="12.8" hidden="false" customHeight="false" outlineLevel="0" collapsed="false"/>
    <row r="93" customFormat="false" ht="12.8" hidden="false" customHeight="false" outlineLevel="0" collapsed="false"/>
    <row r="94" customFormat="false" ht="12.8" hidden="false" customHeight="false" outlineLevel="0" collapsed="false"/>
    <row r="95" customFormat="false" ht="12.8" hidden="false" customHeight="false" outlineLevel="0" collapsed="false"/>
    <row r="96" customFormat="false" ht="12.8" hidden="false" customHeight="false" outlineLevel="0" collapsed="false"/>
    <row r="97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printOptions headings="false" gridLines="false" gridLinesSet="true" horizontalCentered="false" verticalCentered="false"/>
  <pageMargins left="0.75" right="0.75" top="1" bottom="1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2.75" zeroHeight="false" outlineLevelRow="0" outlineLevelCol="0"/>
  <cols>
    <col collapsed="false" customWidth="true" hidden="false" outlineLevel="0" max="1025" min="1" style="0" width="8.71"/>
  </cols>
  <sheetData/>
  <printOptions headings="false" gridLines="false" gridLinesSet="true" horizontalCentered="false" verticalCentered="false"/>
  <pageMargins left="0.75" right="0.75" top="1" bottom="1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Collabora_Office/5.3.10.47$Windows_x86 LibreOffice_project/64211812ee5c3454c64c34ed2295b8015635b057</Application>
  <Company>Comune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2011-09-30T10:48:45Z</dcterms:created>
  <dc:creator>Utente</dc:creator>
  <dc:description/>
  <dc:language>it-IT</dc:language>
  <cp:lastModifiedBy/>
  <cp:lastPrinted>2013-09-09T06:49:17Z</cp:lastPrinted>
  <dcterms:modified xsi:type="dcterms:W3CDTF">2022-11-15T09:52:58Z</dcterms:modified>
  <cp:revision>23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Comune</vt:lpwstr>
  </property>
  <property fmtid="{D5CDD505-2E9C-101B-9397-08002B2CF9AE}" pid="4" name="DocSecurity">
    <vt:i4>0</vt:i4>
  </property>
  <property fmtid="{D5CDD505-2E9C-101B-9397-08002B2CF9AE}" pid="5" name="HyperlinksChanged">
    <vt:bool>0</vt:bool>
  </property>
  <property fmtid="{D5CDD505-2E9C-101B-9397-08002B2CF9AE}" pid="6" name="LinksUpToDate">
    <vt:bool>0</vt:bool>
  </property>
  <property fmtid="{D5CDD505-2E9C-101B-9397-08002B2CF9AE}" pid="7" name="ScaleCrop">
    <vt:bool>0</vt:bool>
  </property>
  <property fmtid="{D5CDD505-2E9C-101B-9397-08002B2CF9AE}" pid="8" name="ShareDoc">
    <vt:bool>0</vt:bool>
  </property>
</Properties>
</file>