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ITP - Fatture Incluse - " sheetId="1" state="visible" r:id="rId2"/>
  </sheets>
  <definedNames>
    <definedName function="false" hidden="true" localSheetId="0" name="_xlnm._FilterDatabase" vbProcedure="false">'REPORT ITP - Fatture Incluse - '!$A$1:$Q$1008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<sst xmlns="http://schemas.openxmlformats.org/spreadsheetml/2006/main" count="3801" uniqueCount="1002">
  <si>
    <t xml:space="preserve">NUMERO</t>
  </si>
  <si>
    <t xml:space="preserve">Amministrazione Debitrice</t>
  </si>
  <si>
    <t xml:space="preserve">Unita Organizzativa</t>
  </si>
  <si>
    <t xml:space="preserve">Fornitore in fattura</t>
  </si>
  <si>
    <t xml:space="preserve">Codice Fiscale Fornitore in fattura</t>
  </si>
  <si>
    <t xml:space="preserve">Data emissione fattura</t>
  </si>
  <si>
    <t xml:space="preserve">Data ricezione fattura</t>
  </si>
  <si>
    <t xml:space="preserve">Lotto SDI</t>
  </si>
  <si>
    <t xml:space="preserve">Num. Fattura</t>
  </si>
  <si>
    <t xml:space="preserve">Importo fattura</t>
  </si>
  <si>
    <t xml:space="preserve">Data scadenza fattura</t>
  </si>
  <si>
    <t xml:space="preserve">Importo pagato per la scadenza</t>
  </si>
  <si>
    <t xml:space="preserve">Data pagamento</t>
  </si>
  <si>
    <t xml:space="preserve">Giorni di ritardo (L-J)*</t>
  </si>
  <si>
    <t xml:space="preserve"> GIORNI DI RITARDO PER IMPORTO PAGATO </t>
  </si>
  <si>
    <t xml:space="preserve">INDICATORE TRIMESTRALE (MEDIA PONDERATA)</t>
  </si>
  <si>
    <t xml:space="preserve">TEMPO MEDIO DI RITARDO</t>
  </si>
  <si>
    <t xml:space="preserve">UNCOBARO</t>
  </si>
  <si>
    <t xml:space="preserve">B4669E</t>
  </si>
  <si>
    <t xml:space="preserve">BASSA ROMAGNA CATERING SPA</t>
  </si>
  <si>
    <t xml:space="preserve">E5NBQ4</t>
  </si>
  <si>
    <t xml:space="preserve">ROMITO EMANUELA</t>
  </si>
  <si>
    <t xml:space="preserve">RMTMNL78P57H274Z</t>
  </si>
  <si>
    <t xml:space="preserve">Burrello Serena</t>
  </si>
  <si>
    <t xml:space="preserve">BRRSRN90E56A944S</t>
  </si>
  <si>
    <t xml:space="preserve">5/PA-2024</t>
  </si>
  <si>
    <t xml:space="preserve">COMITATO CRI DELLA BASSA ROMAGNA</t>
  </si>
  <si>
    <t xml:space="preserve">9/PA</t>
  </si>
  <si>
    <t xml:space="preserve">LEGGERE LEGGERE SAS</t>
  </si>
  <si>
    <t xml:space="preserve">9/001</t>
  </si>
  <si>
    <t xml:space="preserve">Dr. Harald Ege</t>
  </si>
  <si>
    <t xml:space="preserve">GEEHLD65E18Z112S</t>
  </si>
  <si>
    <t xml:space="preserve">FPA 3/24</t>
  </si>
  <si>
    <t xml:space="preserve">Minardi Federica</t>
  </si>
  <si>
    <t xml:space="preserve">MNRFRC83P50E730G</t>
  </si>
  <si>
    <t xml:space="preserve">6/PA-2024</t>
  </si>
  <si>
    <t xml:space="preserve">7/PA-2024</t>
  </si>
  <si>
    <t xml:space="preserve">MAGGIOLI SPA</t>
  </si>
  <si>
    <t xml:space="preserve">Unione Provinciale Enti Locali</t>
  </si>
  <si>
    <t xml:space="preserve">FATTPA 1359_24</t>
  </si>
  <si>
    <t xml:space="preserve">8/PA-2024</t>
  </si>
  <si>
    <t xml:space="preserve">A.I.M.I. Ass.It.Massaggio Infantile IST</t>
  </si>
  <si>
    <t xml:space="preserve">2024   308</t>
  </si>
  <si>
    <t xml:space="preserve">AGROFAUNA SRLS</t>
  </si>
  <si>
    <t xml:space="preserve">FPA 23/24</t>
  </si>
  <si>
    <t xml:space="preserve">IL PRATO PUBLISHING HOUSE SRL</t>
  </si>
  <si>
    <t xml:space="preserve">581/001</t>
  </si>
  <si>
    <t xml:space="preserve">iSimply Learning S.r.l.</t>
  </si>
  <si>
    <t xml:space="preserve">Delfino &amp;amp; Partners spa</t>
  </si>
  <si>
    <t xml:space="preserve">2127/PA</t>
  </si>
  <si>
    <t xml:space="preserve">AZIENDA USL DELLA ROMAGNA</t>
  </si>
  <si>
    <t xml:space="preserve">V102/2024/42</t>
  </si>
  <si>
    <t xml:space="preserve">ACSEL S.R.L.</t>
  </si>
  <si>
    <t xml:space="preserve">PELLEGRINI SPA</t>
  </si>
  <si>
    <t xml:space="preserve">24PC00000557</t>
  </si>
  <si>
    <t xml:space="preserve">Gruppo Informatica e Servizi GIES Srl</t>
  </si>
  <si>
    <t xml:space="preserve">NEWTON S.P.A.</t>
  </si>
  <si>
    <t xml:space="preserve">OBIETTIVO EUROPA S.R.L.</t>
  </si>
  <si>
    <t xml:space="preserve">IDEAPA SRL</t>
  </si>
  <si>
    <t xml:space="preserve">731/FORM</t>
  </si>
  <si>
    <t xml:space="preserve">V102/2024/46</t>
  </si>
  <si>
    <t xml:space="preserve">FONDAZIONE ORDINE DEGLI INGEGNERI DI RAVENNA</t>
  </si>
  <si>
    <t xml:space="preserve">13/PA/2024</t>
  </si>
  <si>
    <t xml:space="preserve">11/PA-2024</t>
  </si>
  <si>
    <t xml:space="preserve">Associazione Italiana Biblioteche</t>
  </si>
  <si>
    <t xml:space="preserve">FONDAZIONE SCUOLA INTERREGIONALE DI POLIZIA LOCALE</t>
  </si>
  <si>
    <t xml:space="preserve">E-697</t>
  </si>
  <si>
    <t xml:space="preserve">E8SRDJ</t>
  </si>
  <si>
    <t xml:space="preserve">Zerocento Società Cooperativa Sociale ONLUS</t>
  </si>
  <si>
    <t xml:space="preserve">766 PA</t>
  </si>
  <si>
    <t xml:space="preserve">754 PA</t>
  </si>
  <si>
    <t xml:space="preserve">767 PA</t>
  </si>
  <si>
    <t xml:space="preserve">M.I.E.SIBISCO SOCIETA' COOPERATIVA</t>
  </si>
  <si>
    <t xml:space="preserve">CIRCOLO ARCI BRAINSTORM APS</t>
  </si>
  <si>
    <t xml:space="preserve">LIBRAZIONE  SOCIETA' COOPERATIVA SOCIALE - onlus -</t>
  </si>
  <si>
    <t xml:space="preserve">172/E</t>
  </si>
  <si>
    <t xml:space="preserve">COOPERATIVA SOCIALE IL CERCHIO SOCIETA&amp;apos; COOPERATIVA</t>
  </si>
  <si>
    <t xml:space="preserve">Bentini Francesco</t>
  </si>
  <si>
    <t xml:space="preserve">BNTFNC86H16D458S</t>
  </si>
  <si>
    <t xml:space="preserve">FPA 1/24</t>
  </si>
  <si>
    <t xml:space="preserve">818 PA</t>
  </si>
  <si>
    <t xml:space="preserve">ALFA-BETA DI FABBRI ROBERTO,BERDONDINI MASSIMO E C. SNC</t>
  </si>
  <si>
    <t xml:space="preserve">38/PA</t>
  </si>
  <si>
    <t xml:space="preserve">BORGIONE CENTRO DIDATTICO SRL</t>
  </si>
  <si>
    <t xml:space="preserve">V3-17025</t>
  </si>
  <si>
    <t xml:space="preserve">LIBRIMI DI BLOSI MIRANDA</t>
  </si>
  <si>
    <t xml:space="preserve">BLSMND71T45D458N</t>
  </si>
  <si>
    <t xml:space="preserve">FATTPA 28_24</t>
  </si>
  <si>
    <t xml:space="preserve">ART LAB CONSELICE A.S.D.</t>
  </si>
  <si>
    <t xml:space="preserve">7PA</t>
  </si>
  <si>
    <t xml:space="preserve">835 PA</t>
  </si>
  <si>
    <t xml:space="preserve">CO.E.R.BUS Soc. Coop.</t>
  </si>
  <si>
    <t xml:space="preserve">640/S</t>
  </si>
  <si>
    <t xml:space="preserve">PIERI GROUP SRL soggetta a direzione e coordinamento PIERI GIOVANNI sas</t>
  </si>
  <si>
    <t xml:space="preserve">IT001-24V09-00748</t>
  </si>
  <si>
    <t xml:space="preserve">SANGIORGI SILVIA</t>
  </si>
  <si>
    <t xml:space="preserve">SNGSLV79C58D458S</t>
  </si>
  <si>
    <t xml:space="preserve">87/00</t>
  </si>
  <si>
    <t xml:space="preserve">88/00</t>
  </si>
  <si>
    <t xml:space="preserve">IMOLA LIBRI SAS DI COSCO UMBERTO E C</t>
  </si>
  <si>
    <t xml:space="preserve">SIROLI DI SIROLI MASSIMO &amp;amp; C SNC</t>
  </si>
  <si>
    <t xml:space="preserve">2/197</t>
  </si>
  <si>
    <t xml:space="preserve">2/198</t>
  </si>
  <si>
    <t xml:space="preserve">Cartolibreria la Coccinella Snc di Fiorgelso e Savioli</t>
  </si>
  <si>
    <t xml:space="preserve">856 PA</t>
  </si>
  <si>
    <t xml:space="preserve">KARA BOBOWSKI SOC. COOP. ONLUS</t>
  </si>
  <si>
    <t xml:space="preserve">256/PA</t>
  </si>
  <si>
    <t xml:space="preserve">IT001-24V09-00749</t>
  </si>
  <si>
    <t xml:space="preserve">207/E</t>
  </si>
  <si>
    <t xml:space="preserve">CASA DELLA TELEFONIA DI Krajniak Kamila Adrianna</t>
  </si>
  <si>
    <t xml:space="preserve">KRJKLD80E63Z127M</t>
  </si>
  <si>
    <t xml:space="preserve">910 PA</t>
  </si>
  <si>
    <t xml:space="preserve">MELANDRI ALESSANDRO</t>
  </si>
  <si>
    <t xml:space="preserve">MLNLSN75H17A191V</t>
  </si>
  <si>
    <t xml:space="preserve">17/001</t>
  </si>
  <si>
    <t xml:space="preserve">BIANCO ALESSANDRO</t>
  </si>
  <si>
    <t xml:space="preserve">BNCLSN76E20E289X</t>
  </si>
  <si>
    <t xml:space="preserve">V3-18661</t>
  </si>
  <si>
    <t xml:space="preserve">961 PA</t>
  </si>
  <si>
    <t xml:space="preserve">949 PA</t>
  </si>
  <si>
    <t xml:space="preserve">959 PA</t>
  </si>
  <si>
    <t xml:space="preserve">957 PA</t>
  </si>
  <si>
    <t xml:space="preserve">952 PA</t>
  </si>
  <si>
    <t xml:space="preserve">954 PA</t>
  </si>
  <si>
    <t xml:space="preserve">958 PA</t>
  </si>
  <si>
    <t xml:space="preserve">955 PA</t>
  </si>
  <si>
    <t xml:space="preserve">963 PA</t>
  </si>
  <si>
    <t xml:space="preserve">953 PA</t>
  </si>
  <si>
    <t xml:space="preserve">956 PA</t>
  </si>
  <si>
    <t xml:space="preserve">948 PA</t>
  </si>
  <si>
    <t xml:space="preserve">951 PA</t>
  </si>
  <si>
    <t xml:space="preserve">962 PA</t>
  </si>
  <si>
    <t xml:space="preserve">950 PA</t>
  </si>
  <si>
    <t xml:space="preserve">960 PA</t>
  </si>
  <si>
    <t xml:space="preserve">RAVA MONICA</t>
  </si>
  <si>
    <t xml:space="preserve">RVAMNC64C53D458G</t>
  </si>
  <si>
    <t xml:space="preserve">2/A</t>
  </si>
  <si>
    <t xml:space="preserve">COPURA SOC. COOP.</t>
  </si>
  <si>
    <t xml:space="preserve">932/EL</t>
  </si>
  <si>
    <t xml:space="preserve">90/00</t>
  </si>
  <si>
    <t xml:space="preserve">Cartolibreria La Riga snc</t>
  </si>
  <si>
    <t xml:space="preserve">FPA 26/24</t>
  </si>
  <si>
    <t xml:space="preserve">977 PA</t>
  </si>
  <si>
    <t xml:space="preserve">975 PA</t>
  </si>
  <si>
    <t xml:space="preserve">973 PA</t>
  </si>
  <si>
    <t xml:space="preserve">978 PA</t>
  </si>
  <si>
    <t xml:space="preserve">979 PA</t>
  </si>
  <si>
    <t xml:space="preserve">976 PA</t>
  </si>
  <si>
    <t xml:space="preserve">972 PA</t>
  </si>
  <si>
    <t xml:space="preserve">1008 PA</t>
  </si>
  <si>
    <t xml:space="preserve">1006 PA</t>
  </si>
  <si>
    <t xml:space="preserve">1000 PA</t>
  </si>
  <si>
    <t xml:space="preserve">1002 PA</t>
  </si>
  <si>
    <t xml:space="preserve">1001 PA</t>
  </si>
  <si>
    <t xml:space="preserve">1003 PA</t>
  </si>
  <si>
    <t xml:space="preserve">1043 PA</t>
  </si>
  <si>
    <t xml:space="preserve">691/S</t>
  </si>
  <si>
    <t xml:space="preserve">IMOLA UFFICIO SNC</t>
  </si>
  <si>
    <t xml:space="preserve">PA  000099</t>
  </si>
  <si>
    <t xml:space="preserve">1064 PA</t>
  </si>
  <si>
    <t xml:space="preserve">1076 PA</t>
  </si>
  <si>
    <t xml:space="preserve">1079 PA</t>
  </si>
  <si>
    <t xml:space="preserve">1080 PA</t>
  </si>
  <si>
    <t xml:space="preserve">1068 PA</t>
  </si>
  <si>
    <t xml:space="preserve">1075 PA</t>
  </si>
  <si>
    <t xml:space="preserve">1069 PA</t>
  </si>
  <si>
    <t xml:space="preserve">1071 PA</t>
  </si>
  <si>
    <t xml:space="preserve">1063 PA</t>
  </si>
  <si>
    <t xml:space="preserve">1065 PA</t>
  </si>
  <si>
    <t xml:space="preserve">1067 PA</t>
  </si>
  <si>
    <t xml:space="preserve">1073 PA</t>
  </si>
  <si>
    <t xml:space="preserve">1078 PA</t>
  </si>
  <si>
    <t xml:space="preserve">1074 PA</t>
  </si>
  <si>
    <t xml:space="preserve">1066 PA</t>
  </si>
  <si>
    <t xml:space="preserve">1070 PA</t>
  </si>
  <si>
    <t xml:space="preserve">1077 PA</t>
  </si>
  <si>
    <t xml:space="preserve">1072 PA</t>
  </si>
  <si>
    <t xml:space="preserve">IT001-24V09-00804</t>
  </si>
  <si>
    <t xml:space="preserve">IT001-24V09-00805</t>
  </si>
  <si>
    <t xml:space="preserve">1086 PA</t>
  </si>
  <si>
    <t xml:space="preserve">1087 PA</t>
  </si>
  <si>
    <t xml:space="preserve">1088 PA</t>
  </si>
  <si>
    <t xml:space="preserve">1085 PA</t>
  </si>
  <si>
    <t xml:space="preserve">FERRAMENTA RANDI s.r.l.</t>
  </si>
  <si>
    <t xml:space="preserve">3260/A</t>
  </si>
  <si>
    <t xml:space="preserve">MONTEVECCHI WILMER DI MONTEVECCHI MAURIZIO &amp;amp; C. S.A.S</t>
  </si>
  <si>
    <t xml:space="preserve">706/S</t>
  </si>
  <si>
    <t xml:space="preserve">711/S</t>
  </si>
  <si>
    <t xml:space="preserve">707/S</t>
  </si>
  <si>
    <t xml:space="preserve">712/S</t>
  </si>
  <si>
    <t xml:space="preserve">708/S</t>
  </si>
  <si>
    <t xml:space="preserve">713/S</t>
  </si>
  <si>
    <t xml:space="preserve">709/S</t>
  </si>
  <si>
    <t xml:space="preserve">714/S</t>
  </si>
  <si>
    <t xml:space="preserve">710/S</t>
  </si>
  <si>
    <t xml:space="preserve">715/S</t>
  </si>
  <si>
    <t xml:space="preserve">COOP ALLEANZA 3.0</t>
  </si>
  <si>
    <t xml:space="preserve">C80001489</t>
  </si>
  <si>
    <t xml:space="preserve">1105 PA</t>
  </si>
  <si>
    <t xml:space="preserve">1104 PA</t>
  </si>
  <si>
    <t xml:space="preserve">274/PA</t>
  </si>
  <si>
    <t xml:space="preserve">FUTURA CARTOLIBRERIA DI CECCARONI ANGELA</t>
  </si>
  <si>
    <t xml:space="preserve">CCCNGL69S65D704F</t>
  </si>
  <si>
    <t xml:space="preserve">119/00</t>
  </si>
  <si>
    <t xml:space="preserve">S.I.L.C. S.p.A.</t>
  </si>
  <si>
    <t xml:space="preserve">F E0000703</t>
  </si>
  <si>
    <t xml:space="preserve">F E0000704</t>
  </si>
  <si>
    <t xml:space="preserve">FPA 28/24</t>
  </si>
  <si>
    <t xml:space="preserve">CIANOMAGENTA DI MEZZADRI ALESSANDRO</t>
  </si>
  <si>
    <t xml:space="preserve">MZZLSN80A29D150Y</t>
  </si>
  <si>
    <t xml:space="preserve">PARROCCHIA DEI SS. GIOVANNI BATT. E ANDREA AP</t>
  </si>
  <si>
    <t xml:space="preserve">FATTPA 7_24</t>
  </si>
  <si>
    <t xml:space="preserve">URBINATI DAVIDE</t>
  </si>
  <si>
    <t xml:space="preserve">RBNDVD81R18H294T</t>
  </si>
  <si>
    <t xml:space="preserve">PERSONALIZZANDIA SNC di SELLERI ALFONSO e ISABELLA</t>
  </si>
  <si>
    <t xml:space="preserve">TICCHI LAURA</t>
  </si>
  <si>
    <t xml:space="preserve">TCCLRA75L59H199Z</t>
  </si>
  <si>
    <t xml:space="preserve">738/S</t>
  </si>
  <si>
    <t xml:space="preserve">740/S</t>
  </si>
  <si>
    <t xml:space="preserve">739/S</t>
  </si>
  <si>
    <t xml:space="preserve">741/S</t>
  </si>
  <si>
    <t xml:space="preserve">BALLARDINI GIOVANNI</t>
  </si>
  <si>
    <t xml:space="preserve">BLLGNN64C18A547C</t>
  </si>
  <si>
    <t xml:space="preserve">FRUGESPORT A.S.D.</t>
  </si>
  <si>
    <t xml:space="preserve">CARTOLIBRERIA GIOTTO SNC DI PANETTI E DI GIROLAMO</t>
  </si>
  <si>
    <t xml:space="preserve">SORELLE RESTA DI CAROLI ANTONIO E C. SNC</t>
  </si>
  <si>
    <t xml:space="preserve">GIROGIROTONDO S.N.C. DI CASTELLUCCI ANTONELLA &amp;amp; C.</t>
  </si>
  <si>
    <t xml:space="preserve">771/S</t>
  </si>
  <si>
    <t xml:space="preserve">ASTEROIDE B 612 S.A.S. DI LATTUGA ELENA E C.</t>
  </si>
  <si>
    <t xml:space="preserve">All For Music srl</t>
  </si>
  <si>
    <t xml:space="preserve">2/146</t>
  </si>
  <si>
    <t xml:space="preserve">793/S</t>
  </si>
  <si>
    <t xml:space="preserve">794/S</t>
  </si>
  <si>
    <t xml:space="preserve">797/S</t>
  </si>
  <si>
    <t xml:space="preserve">795/S</t>
  </si>
  <si>
    <t xml:space="preserve">798/S</t>
  </si>
  <si>
    <t xml:space="preserve">796/S</t>
  </si>
  <si>
    <t xml:space="preserve">799/S</t>
  </si>
  <si>
    <t xml:space="preserve">801/S</t>
  </si>
  <si>
    <t xml:space="preserve">802/S</t>
  </si>
  <si>
    <t xml:space="preserve">803/S</t>
  </si>
  <si>
    <t xml:space="preserve">FATTPA 8_24</t>
  </si>
  <si>
    <t xml:space="preserve">FONDAZIONE ASILO INFANTILE CARLO M.SPADA</t>
  </si>
  <si>
    <t xml:space="preserve">05/PA</t>
  </si>
  <si>
    <t xml:space="preserve">314/PA</t>
  </si>
  <si>
    <t xml:space="preserve">CO.RA. SPA</t>
  </si>
  <si>
    <t xml:space="preserve">FT1/28523</t>
  </si>
  <si>
    <t xml:space="preserve">FT1/28524</t>
  </si>
  <si>
    <t xml:space="preserve">FT1/28525</t>
  </si>
  <si>
    <t xml:space="preserve">FZN3DG</t>
  </si>
  <si>
    <t xml:space="preserve">CENTRO GOMME SRL</t>
  </si>
  <si>
    <t xml:space="preserve">25/PA</t>
  </si>
  <si>
    <t xml:space="preserve">Bitline s.a.s. di Rani Fabio &amp;amp; C.</t>
  </si>
  <si>
    <t xml:space="preserve">41/PA</t>
  </si>
  <si>
    <t xml:space="preserve">MOSCHELLA SEDUTE S.R.L.</t>
  </si>
  <si>
    <t xml:space="preserve">2024-1FV-0002088</t>
  </si>
  <si>
    <t xml:space="preserve">VOLTA PROFESSIONAL s.r.l.</t>
  </si>
  <si>
    <t xml:space="preserve">2312/V</t>
  </si>
  <si>
    <t xml:space="preserve">S.A.R.V.I. SRL</t>
  </si>
  <si>
    <t xml:space="preserve">74 / 5000</t>
  </si>
  <si>
    <t xml:space="preserve">MORINI SNC di Morini Elisabetta e c.</t>
  </si>
  <si>
    <t xml:space="preserve">2089 / 1210</t>
  </si>
  <si>
    <t xml:space="preserve">2091 / 1210</t>
  </si>
  <si>
    <t xml:space="preserve">2055 / 1210</t>
  </si>
  <si>
    <t xml:space="preserve">2093 / 1210</t>
  </si>
  <si>
    <t xml:space="preserve">2092 / 1210</t>
  </si>
  <si>
    <t xml:space="preserve">MORINI S.N.C. DI MORINI ELISABETTA &amp;amp; C.</t>
  </si>
  <si>
    <t xml:space="preserve">VALSECCHI CANCELLERIA S.R.L.</t>
  </si>
  <si>
    <t xml:space="preserve">3055/PA/1</t>
  </si>
  <si>
    <t xml:space="preserve">3056/PA/1</t>
  </si>
  <si>
    <t xml:space="preserve">NALI MOHAMED</t>
  </si>
  <si>
    <t xml:space="preserve">NLAMMD78A13Z330F</t>
  </si>
  <si>
    <t xml:space="preserve">143/00</t>
  </si>
  <si>
    <t xml:space="preserve">NUOVA KERO s.r.l.</t>
  </si>
  <si>
    <t xml:space="preserve">4884/700</t>
  </si>
  <si>
    <t xml:space="preserve">Italiana Petroli S.P.A.</t>
  </si>
  <si>
    <t xml:space="preserve">ERREBIAN S.P.A.</t>
  </si>
  <si>
    <t xml:space="preserve">V2/571011</t>
  </si>
  <si>
    <t xml:space="preserve">81 / 5000</t>
  </si>
  <si>
    <t xml:space="preserve">27/PA</t>
  </si>
  <si>
    <t xml:space="preserve">2237 / 1210</t>
  </si>
  <si>
    <t xml:space="preserve">85 / 5000</t>
  </si>
  <si>
    <t xml:space="preserve">146/00</t>
  </si>
  <si>
    <t xml:space="preserve">3288/PA/1</t>
  </si>
  <si>
    <t xml:space="preserve">GAMBERINI GRAZIA E C. SAS</t>
  </si>
  <si>
    <t xml:space="preserve">355/2024</t>
  </si>
  <si>
    <t xml:space="preserve">3412/PA/1</t>
  </si>
  <si>
    <t xml:space="preserve">CH4service di Oriani E. distributore policarburante</t>
  </si>
  <si>
    <t xml:space="preserve">RNOMNL77E19D458K</t>
  </si>
  <si>
    <t xml:space="preserve">1899/E996</t>
  </si>
  <si>
    <t xml:space="preserve">5524/700</t>
  </si>
  <si>
    <t xml:space="preserve">2440 / 1210</t>
  </si>
  <si>
    <t xml:space="preserve">2443 / 1210</t>
  </si>
  <si>
    <t xml:space="preserve">2444 / 1210</t>
  </si>
  <si>
    <t xml:space="preserve">2437 / 1210</t>
  </si>
  <si>
    <t xml:space="preserve">2442 / 1210</t>
  </si>
  <si>
    <t xml:space="preserve">2447 / 1210</t>
  </si>
  <si>
    <t xml:space="preserve">2439 / 1210</t>
  </si>
  <si>
    <t xml:space="preserve">2438 / 1210</t>
  </si>
  <si>
    <t xml:space="preserve">2441 / 1210</t>
  </si>
  <si>
    <t xml:space="preserve">2464 / 1210</t>
  </si>
  <si>
    <t xml:space="preserve">2448 / 1210</t>
  </si>
  <si>
    <t xml:space="preserve">2463 / 1210</t>
  </si>
  <si>
    <t xml:space="preserve">162/00</t>
  </si>
  <si>
    <t xml:space="preserve">94 / 5000</t>
  </si>
  <si>
    <t xml:space="preserve">95 / 5000</t>
  </si>
  <si>
    <t xml:space="preserve">31/PA</t>
  </si>
  <si>
    <t xml:space="preserve">LAZZARETTI ROBERTO</t>
  </si>
  <si>
    <t xml:space="preserve">LZZRRT63A03L219E</t>
  </si>
  <si>
    <t xml:space="preserve">43/PA</t>
  </si>
  <si>
    <t xml:space="preserve">97 / 5000</t>
  </si>
  <si>
    <t xml:space="preserve">3000/V</t>
  </si>
  <si>
    <t xml:space="preserve">2678 / 1210</t>
  </si>
  <si>
    <t xml:space="preserve">2661 / 1210</t>
  </si>
  <si>
    <t xml:space="preserve">2670 / 1210</t>
  </si>
  <si>
    <t xml:space="preserve">2682 / 1210</t>
  </si>
  <si>
    <t xml:space="preserve">2669 / 1210</t>
  </si>
  <si>
    <t xml:space="preserve">2679 / 1210</t>
  </si>
  <si>
    <t xml:space="preserve">2681 / 1210</t>
  </si>
  <si>
    <t xml:space="preserve">2680 / 1210</t>
  </si>
  <si>
    <t xml:space="preserve">6127/700</t>
  </si>
  <si>
    <t xml:space="preserve">34/PA</t>
  </si>
  <si>
    <t xml:space="preserve">100 / 5000</t>
  </si>
  <si>
    <t xml:space="preserve">FERRAMENTA MORELLI SAS DI MORELLI GIAN LUCA E C.</t>
  </si>
  <si>
    <t xml:space="preserve">00012/06</t>
  </si>
  <si>
    <t xml:space="preserve">GHINI DAVIDE</t>
  </si>
  <si>
    <t xml:space="preserve">GHNDVD69R12F029V</t>
  </si>
  <si>
    <t xml:space="preserve">35/001</t>
  </si>
  <si>
    <t xml:space="preserve">101 / 5000</t>
  </si>
  <si>
    <t xml:space="preserve">102 / 5000</t>
  </si>
  <si>
    <t xml:space="preserve">H50OES</t>
  </si>
  <si>
    <t xml:space="preserve">START ROMAGNA S.p.A.</t>
  </si>
  <si>
    <t xml:space="preserve">CONSORZIO SOCIALE ROMAGNOLO SOCIETA' COOPERATIVA SOCIALE</t>
  </si>
  <si>
    <t xml:space="preserve">559PA/2024</t>
  </si>
  <si>
    <t xml:space="preserve">CONSORZIO SOCIALE SAN ROCCO SOCIETA&amp;apos; COOPERATIVA</t>
  </si>
  <si>
    <t xml:space="preserve">51 PA</t>
  </si>
  <si>
    <t xml:space="preserve">CONSORZIO LEALI COOPERATIVA SOCIALE</t>
  </si>
  <si>
    <t xml:space="preserve">218 PA</t>
  </si>
  <si>
    <t xml:space="preserve">216 PA</t>
  </si>
  <si>
    <t xml:space="preserve">217 PA</t>
  </si>
  <si>
    <t xml:space="preserve">204 PA</t>
  </si>
  <si>
    <t xml:space="preserve">COOPERATIVA SOCIALE SOLCO SOC.COOP</t>
  </si>
  <si>
    <t xml:space="preserve">1228 PA</t>
  </si>
  <si>
    <t xml:space="preserve">GEMMA SOCIETA'COOP.SOCIALE ETS</t>
  </si>
  <si>
    <t xml:space="preserve">OPERA DON DINO ONLUS</t>
  </si>
  <si>
    <t xml:space="preserve">A.TE.SE. AGENZIA TERRITORIALE DI SERVIZI ALLA PERSONA</t>
  </si>
  <si>
    <t xml:space="preserve">405 PA</t>
  </si>
  <si>
    <t xml:space="preserve">V19/2024/594</t>
  </si>
  <si>
    <t xml:space="preserve">Futuraquila di Lepore Lucia s.n.c.</t>
  </si>
  <si>
    <t xml:space="preserve">107FAQ</t>
  </si>
  <si>
    <t xml:space="preserve">V102/2024/33</t>
  </si>
  <si>
    <t xml:space="preserve">COMUNITA' FAMILIARE "I COLORI" DI MARZIONI MARCELLA</t>
  </si>
  <si>
    <t xml:space="preserve">MRZMCL78A56C758T</t>
  </si>
  <si>
    <t xml:space="preserve">CEFAL  Emilia Romagna Societ? Cooperativa</t>
  </si>
  <si>
    <t xml:space="preserve">CUOR DI PICCHIO S.R.L.</t>
  </si>
  <si>
    <t xml:space="preserve">ASSOCIAZIONE MIGRANTES DI DON ANGELO CHIASSERINI</t>
  </si>
  <si>
    <t xml:space="preserve">FPA 97/24</t>
  </si>
  <si>
    <t xml:space="preserve">CONSORZIO SOLIDARIETA' SOCIALE          FORLI-CESENA</t>
  </si>
  <si>
    <t xml:space="preserve">463/01</t>
  </si>
  <si>
    <t xml:space="preserve">S.FIGLIE S. FRANCESCO DI SALES</t>
  </si>
  <si>
    <t xml:space="preserve">2024   152/D</t>
  </si>
  <si>
    <t xml:space="preserve">2024   153/D</t>
  </si>
  <si>
    <t xml:space="preserve">2024   151/D</t>
  </si>
  <si>
    <t xml:space="preserve">COOPERATIVA SOCIALE LA PIEVE SOCIETA&amp;apos; COOPERATIVA</t>
  </si>
  <si>
    <t xml:space="preserve">286/PA</t>
  </si>
  <si>
    <t xml:space="preserve">833 PA</t>
  </si>
  <si>
    <t xml:space="preserve">834 PA</t>
  </si>
  <si>
    <t xml:space="preserve">839 PA</t>
  </si>
  <si>
    <t xml:space="preserve">1246 PA</t>
  </si>
  <si>
    <t xml:space="preserve">1247 PA</t>
  </si>
  <si>
    <t xml:space="preserve">1248 PA</t>
  </si>
  <si>
    <t xml:space="preserve">482/01</t>
  </si>
  <si>
    <t xml:space="preserve">226 PA</t>
  </si>
  <si>
    <t xml:space="preserve">227 PA</t>
  </si>
  <si>
    <t xml:space="preserve">FONDAZIONE CASA CARDINALE MAFFI ONLUS</t>
  </si>
  <si>
    <t xml:space="preserve">1792/B</t>
  </si>
  <si>
    <t xml:space="preserve">ENTE SANTUARIO B.V. DEL MOLINO CASA DELLA CARITA&amp;apos;</t>
  </si>
  <si>
    <t xml:space="preserve">31 PA</t>
  </si>
  <si>
    <t xml:space="preserve">228 PA</t>
  </si>
  <si>
    <t xml:space="preserve">SAN VITALE SOC.COOP.SOCIALE</t>
  </si>
  <si>
    <t xml:space="preserve">384 PA</t>
  </si>
  <si>
    <t xml:space="preserve">392 PA</t>
  </si>
  <si>
    <t xml:space="preserve">309/PA</t>
  </si>
  <si>
    <t xml:space="preserve">ASP DEI COMUNI DELLA BASSA ROMAGNA</t>
  </si>
  <si>
    <t xml:space="preserve">124/P</t>
  </si>
  <si>
    <t xml:space="preserve">125/P</t>
  </si>
  <si>
    <t xml:space="preserve">117FAQ</t>
  </si>
  <si>
    <t xml:space="preserve">Prov.Congr.Figlie della Carita  (Forlimpopoli)</t>
  </si>
  <si>
    <t xml:space="preserve">011-EL/63</t>
  </si>
  <si>
    <t xml:space="preserve">SOC. COOP. SOC. DOMUS COOP ONLUS</t>
  </si>
  <si>
    <t xml:space="preserve">1194/03/2024</t>
  </si>
  <si>
    <t xml:space="preserve">1195/03/2024</t>
  </si>
  <si>
    <t xml:space="preserve">COOPERATIVA SOCIALE IN CAMMINO SOC COOP ONLUS</t>
  </si>
  <si>
    <t xml:space="preserve">1050/EPA</t>
  </si>
  <si>
    <t xml:space="preserve">1051/EPA</t>
  </si>
  <si>
    <t xml:space="preserve">1052/EPA</t>
  </si>
  <si>
    <t xml:space="preserve">1053/EPA</t>
  </si>
  <si>
    <t xml:space="preserve">1054/EPA</t>
  </si>
  <si>
    <t xml:space="preserve">1055/EPA</t>
  </si>
  <si>
    <t xml:space="preserve">ISTITUTO MAESTRE PIE DELL'ADDOLORATA-COMUNITA' ED. A.MERLARA</t>
  </si>
  <si>
    <t xml:space="preserve">164/23</t>
  </si>
  <si>
    <t xml:space="preserve">635PA/2024</t>
  </si>
  <si>
    <t xml:space="preserve">634PA/2024</t>
  </si>
  <si>
    <t xml:space="preserve">1309 PA</t>
  </si>
  <si>
    <t xml:space="preserve">239 PA</t>
  </si>
  <si>
    <t xml:space="preserve">234 PA</t>
  </si>
  <si>
    <t xml:space="preserve">233 PA</t>
  </si>
  <si>
    <t xml:space="preserve">C.I.D.A.S. SOC. COOP. SOCIALE A R.L. I.S.</t>
  </si>
  <si>
    <t xml:space="preserve">2100 /FE</t>
  </si>
  <si>
    <t xml:space="preserve">2099 /FE</t>
  </si>
  <si>
    <t xml:space="preserve">REVERIES S.R.L. SOCIETA' BENEFIT</t>
  </si>
  <si>
    <t xml:space="preserve">COOPERATIVA SOCIALE ONLUS ISOLA SOCIETA' COOPERATIVA</t>
  </si>
  <si>
    <t xml:space="preserve">19/PA</t>
  </si>
  <si>
    <t xml:space="preserve">18/PA</t>
  </si>
  <si>
    <t xml:space="preserve">1348 PA</t>
  </si>
  <si>
    <t xml:space="preserve">1292 PA</t>
  </si>
  <si>
    <t xml:space="preserve">1318 PA</t>
  </si>
  <si>
    <t xml:space="preserve">408 PA</t>
  </si>
  <si>
    <t xml:space="preserve">GENERAZIONI SOC.COOP.SOCIALE ONLUS</t>
  </si>
  <si>
    <t xml:space="preserve">760 PA</t>
  </si>
  <si>
    <t xml:space="preserve">Fraternita' Cristiana Opera Padre Marella  Citta' dei Ragazzi</t>
  </si>
  <si>
    <t xml:space="preserve">381/A</t>
  </si>
  <si>
    <t xml:space="preserve">383/A</t>
  </si>
  <si>
    <t xml:space="preserve">128/P</t>
  </si>
  <si>
    <t xml:space="preserve">COMUNITA PAPA GIOV. XXIII SOC. COOP. A R.L.</t>
  </si>
  <si>
    <t xml:space="preserve">1890/7</t>
  </si>
  <si>
    <t xml:space="preserve">SOLCO LIBERTAS S.C.S.</t>
  </si>
  <si>
    <t xml:space="preserve">331/PA</t>
  </si>
  <si>
    <t xml:space="preserve">STELLA ASSISTANCE SOCIETA' COOP. SOCIALE</t>
  </si>
  <si>
    <t xml:space="preserve">210/PA</t>
  </si>
  <si>
    <t xml:space="preserve">ASSOCIAZIONE COMUNITA' PAPA GIOVANNI XXIII</t>
  </si>
  <si>
    <t xml:space="preserve">7408/7</t>
  </si>
  <si>
    <t xml:space="preserve">7407/7</t>
  </si>
  <si>
    <t xml:space="preserve">CONSORZIO SELENIA SOCIETA&amp;apos; COOPERATIVA SOCIALE</t>
  </si>
  <si>
    <t xml:space="preserve">245 PA</t>
  </si>
  <si>
    <t xml:space="preserve">1350 PA</t>
  </si>
  <si>
    <t xml:space="preserve">240 PA</t>
  </si>
  <si>
    <t xml:space="preserve">241 PA</t>
  </si>
  <si>
    <t xml:space="preserve">AMICI DI GIGI SOCIETA' COOPERATIVA SOC.</t>
  </si>
  <si>
    <t xml:space="preserve">488/06</t>
  </si>
  <si>
    <t xml:space="preserve">COOPERATIVA SOCIALE EDUCARE INSIEME SOC.COOP. A R.L.</t>
  </si>
  <si>
    <t xml:space="preserve">58 PA</t>
  </si>
  <si>
    <t xml:space="preserve">221/PA</t>
  </si>
  <si>
    <t xml:space="preserve">1356 PA</t>
  </si>
  <si>
    <t xml:space="preserve">COOPERATIVA SOC. BUTTERFLY ONLUS</t>
  </si>
  <si>
    <t xml:space="preserve">81/2024-2</t>
  </si>
  <si>
    <t xml:space="preserve">86/2024-2</t>
  </si>
  <si>
    <t xml:space="preserve">IST ANCELLE S C GESU' AGON</t>
  </si>
  <si>
    <t xml:space="preserve">28/313/24</t>
  </si>
  <si>
    <t xml:space="preserve">Althea Italia S.p.A.</t>
  </si>
  <si>
    <t xml:space="preserve">FT000811572G</t>
  </si>
  <si>
    <t xml:space="preserve">Fondazione di culto Santa Caterina</t>
  </si>
  <si>
    <t xml:space="preserve">149/PA</t>
  </si>
  <si>
    <t xml:space="preserve">250 PA</t>
  </si>
  <si>
    <t xml:space="preserve">C.S.S. SOC. COOP. SOCIALE A R.L.</t>
  </si>
  <si>
    <t xml:space="preserve">430 PA</t>
  </si>
  <si>
    <t xml:space="preserve">FT000811627G</t>
  </si>
  <si>
    <t xml:space="preserve">2024   170/D</t>
  </si>
  <si>
    <t xml:space="preserve">2024   171/D</t>
  </si>
  <si>
    <t xml:space="preserve">2024   172/D</t>
  </si>
  <si>
    <t xml:space="preserve">V19/2024/638</t>
  </si>
  <si>
    <t xml:space="preserve">943 PA</t>
  </si>
  <si>
    <t xml:space="preserve">855 PA</t>
  </si>
  <si>
    <t xml:space="preserve">SOLCOSALUTE S.C.S.</t>
  </si>
  <si>
    <t xml:space="preserve">618/PA</t>
  </si>
  <si>
    <t xml:space="preserve">89/2024-2</t>
  </si>
  <si>
    <t xml:space="preserve">1160/EPA</t>
  </si>
  <si>
    <t xml:space="preserve">1417 PA</t>
  </si>
  <si>
    <t xml:space="preserve">1424 PA</t>
  </si>
  <si>
    <t xml:space="preserve">1416 PA</t>
  </si>
  <si>
    <t xml:space="preserve">909 PA</t>
  </si>
  <si>
    <t xml:space="preserve">970 PA</t>
  </si>
  <si>
    <t xml:space="preserve">971 PA</t>
  </si>
  <si>
    <t xml:space="preserve">1005 PA</t>
  </si>
  <si>
    <t xml:space="preserve">1004 PA</t>
  </si>
  <si>
    <t xml:space="preserve">2262 /FE</t>
  </si>
  <si>
    <t xml:space="preserve">2263 /FE</t>
  </si>
  <si>
    <t xml:space="preserve">FPA 106/24</t>
  </si>
  <si>
    <t xml:space="preserve">455 PA</t>
  </si>
  <si>
    <t xml:space="preserve">456 PA</t>
  </si>
  <si>
    <t xml:space="preserve">243/PA</t>
  </si>
  <si>
    <t xml:space="preserve">341/PA</t>
  </si>
  <si>
    <t xml:space="preserve">338/PA</t>
  </si>
  <si>
    <t xml:space="preserve">ALTROVE SOCIETA' COOPERATIVA SOCIALE ONLUS</t>
  </si>
  <si>
    <t xml:space="preserve">467/A</t>
  </si>
  <si>
    <t xml:space="preserve">469/A</t>
  </si>
  <si>
    <t xml:space="preserve">1062 PA</t>
  </si>
  <si>
    <t xml:space="preserve">92/2024-2</t>
  </si>
  <si>
    <t xml:space="preserve">143/P</t>
  </si>
  <si>
    <t xml:space="preserve">260 PA</t>
  </si>
  <si>
    <t xml:space="preserve">261 PA</t>
  </si>
  <si>
    <t xml:space="preserve">266 PA</t>
  </si>
  <si>
    <t xml:space="preserve">1333/03/2024</t>
  </si>
  <si>
    <t xml:space="preserve">1334/03/2024</t>
  </si>
  <si>
    <t xml:space="preserve">2004/B</t>
  </si>
  <si>
    <t xml:space="preserve">38 PA</t>
  </si>
  <si>
    <t xml:space="preserve">1457 PA</t>
  </si>
  <si>
    <t xml:space="preserve">2406 /FE</t>
  </si>
  <si>
    <t xml:space="preserve">93/2024-2</t>
  </si>
  <si>
    <t xml:space="preserve">182/23</t>
  </si>
  <si>
    <t xml:space="preserve">177/23</t>
  </si>
  <si>
    <t xml:space="preserve">1521 PA</t>
  </si>
  <si>
    <t xml:space="preserve">469 PA</t>
  </si>
  <si>
    <t xml:space="preserve">861 PA</t>
  </si>
  <si>
    <t xml:space="preserve">2113/7</t>
  </si>
  <si>
    <t xml:space="preserve">8423/7</t>
  </si>
  <si>
    <t xml:space="preserve">011-EL/72</t>
  </si>
  <si>
    <t xml:space="preserve">721PA/2024</t>
  </si>
  <si>
    <t xml:space="preserve">722PA/2024</t>
  </si>
  <si>
    <t xml:space="preserve">254 PA</t>
  </si>
  <si>
    <t xml:space="preserve">20/PA</t>
  </si>
  <si>
    <t xml:space="preserve">66 PA</t>
  </si>
  <si>
    <t xml:space="preserve">255 PA</t>
  </si>
  <si>
    <t xml:space="preserve">1538 PA</t>
  </si>
  <si>
    <t xml:space="preserve">146/P</t>
  </si>
  <si>
    <t xml:space="preserve">147/P</t>
  </si>
  <si>
    <t xml:space="preserve">352/PA</t>
  </si>
  <si>
    <t xml:space="preserve">351/PA</t>
  </si>
  <si>
    <t xml:space="preserve">274 PA</t>
  </si>
  <si>
    <t xml:space="preserve">286 PA</t>
  </si>
  <si>
    <t xml:space="preserve">290 PA</t>
  </si>
  <si>
    <t xml:space="preserve">580/06</t>
  </si>
  <si>
    <t xml:space="preserve">582/06</t>
  </si>
  <si>
    <t xml:space="preserve">1554 PA</t>
  </si>
  <si>
    <t xml:space="preserve">V19/2024/694</t>
  </si>
  <si>
    <t xml:space="preserve">727/S</t>
  </si>
  <si>
    <t xml:space="preserve">LA GIOIA DEI NONNI DI E.G.SRLS</t>
  </si>
  <si>
    <t xml:space="preserve">277 PA</t>
  </si>
  <si>
    <t xml:space="preserve">GEMOS Soc. Coop.</t>
  </si>
  <si>
    <t xml:space="preserve">2938\PA</t>
  </si>
  <si>
    <t xml:space="preserve">FEDE HOTELS srl</t>
  </si>
  <si>
    <t xml:space="preserve">2565A</t>
  </si>
  <si>
    <t xml:space="preserve">165/PA</t>
  </si>
  <si>
    <t xml:space="preserve">V19/2024/704</t>
  </si>
  <si>
    <t xml:space="preserve">281 PA</t>
  </si>
  <si>
    <t xml:space="preserve">282 PA</t>
  </si>
  <si>
    <t xml:space="preserve">PARROCCHIA DI VILLANOVA S.APOLLINARE</t>
  </si>
  <si>
    <t xml:space="preserve">478 PA</t>
  </si>
  <si>
    <t xml:space="preserve">149/P</t>
  </si>
  <si>
    <t xml:space="preserve">1569 PA</t>
  </si>
  <si>
    <t xml:space="preserve">OPEN GROUP SOCIETA&amp;apos; COOPERATIVA SOCIALE ONLUS</t>
  </si>
  <si>
    <t xml:space="preserve">948/R</t>
  </si>
  <si>
    <t xml:space="preserve">13/PA</t>
  </si>
  <si>
    <t xml:space="preserve">21/PA</t>
  </si>
  <si>
    <t xml:space="preserve">677/PA</t>
  </si>
  <si>
    <t xml:space="preserve">295 PA</t>
  </si>
  <si>
    <t xml:space="preserve">296 PA</t>
  </si>
  <si>
    <t xml:space="preserve">2024   189/D</t>
  </si>
  <si>
    <t xml:space="preserve">2024   191/D</t>
  </si>
  <si>
    <t xml:space="preserve">2024   190/D</t>
  </si>
  <si>
    <t xml:space="preserve">1636 PA</t>
  </si>
  <si>
    <t xml:space="preserve">1572 PA</t>
  </si>
  <si>
    <t xml:space="preserve">1294/EPA</t>
  </si>
  <si>
    <t xml:space="preserve">FPA 113/24</t>
  </si>
  <si>
    <t xml:space="preserve">103/2024-2</t>
  </si>
  <si>
    <t xml:space="preserve">525 PA</t>
  </si>
  <si>
    <t xml:space="preserve">524 PA</t>
  </si>
  <si>
    <t xml:space="preserve">300 PA</t>
  </si>
  <si>
    <t xml:space="preserve">301 PA</t>
  </si>
  <si>
    <t xml:space="preserve">386/PA</t>
  </si>
  <si>
    <t xml:space="preserve">389/PA</t>
  </si>
  <si>
    <t xml:space="preserve">22/PA</t>
  </si>
  <si>
    <t xml:space="preserve">23/PA</t>
  </si>
  <si>
    <t xml:space="preserve">154/P</t>
  </si>
  <si>
    <t xml:space="preserve">155/P</t>
  </si>
  <si>
    <t xml:space="preserve">41 PA</t>
  </si>
  <si>
    <t xml:space="preserve">305 PA</t>
  </si>
  <si>
    <t xml:space="preserve">304 PA</t>
  </si>
  <si>
    <t xml:space="preserve">2164/B</t>
  </si>
  <si>
    <t xml:space="preserve">2647 /FE</t>
  </si>
  <si>
    <t xml:space="preserve">2649 /FE</t>
  </si>
  <si>
    <t xml:space="preserve">156/P</t>
  </si>
  <si>
    <t xml:space="preserve">1485/03/2024</t>
  </si>
  <si>
    <t xml:space="preserve">1484/03/2024</t>
  </si>
  <si>
    <t xml:space="preserve">V19/2024/747</t>
  </si>
  <si>
    <t xml:space="preserve">1673 PA</t>
  </si>
  <si>
    <t xml:space="preserve">109/2024-2</t>
  </si>
  <si>
    <t xml:space="preserve">1626 PA</t>
  </si>
  <si>
    <t xml:space="preserve">1625 PA</t>
  </si>
  <si>
    <t xml:space="preserve">271/PA</t>
  </si>
  <si>
    <t xml:space="preserve">322 PA</t>
  </si>
  <si>
    <t xml:space="preserve">309 PA</t>
  </si>
  <si>
    <t xml:space="preserve">310 PA</t>
  </si>
  <si>
    <t xml:space="preserve">315 PA</t>
  </si>
  <si>
    <t xml:space="preserve">536/A</t>
  </si>
  <si>
    <t xml:space="preserve">538/A</t>
  </si>
  <si>
    <t xml:space="preserve">011-EL/81</t>
  </si>
  <si>
    <t xml:space="preserve">V19/2024/759</t>
  </si>
  <si>
    <t xml:space="preserve">1735 PA</t>
  </si>
  <si>
    <t xml:space="preserve">193/23</t>
  </si>
  <si>
    <t xml:space="preserve">317 PA</t>
  </si>
  <si>
    <t xml:space="preserve">316 PA</t>
  </si>
  <si>
    <t xml:space="preserve">318 PA</t>
  </si>
  <si>
    <t xml:space="preserve">319 PA</t>
  </si>
  <si>
    <t xml:space="preserve">659/06</t>
  </si>
  <si>
    <t xml:space="preserve">661/06</t>
  </si>
  <si>
    <t xml:space="preserve">183/PA</t>
  </si>
  <si>
    <t xml:space="preserve">V19/2024/766</t>
  </si>
  <si>
    <t xml:space="preserve">2310/7</t>
  </si>
  <si>
    <t xml:space="preserve">9338/7</t>
  </si>
  <si>
    <t xml:space="preserve">V19/2024/771</t>
  </si>
  <si>
    <t xml:space="preserve">801PA/2024</t>
  </si>
  <si>
    <t xml:space="preserve">800PA/2024</t>
  </si>
  <si>
    <t xml:space="preserve">V102/2024/49</t>
  </si>
  <si>
    <t xml:space="preserve">402/PA</t>
  </si>
  <si>
    <t xml:space="preserve">166/P</t>
  </si>
  <si>
    <t xml:space="preserve">325 PA</t>
  </si>
  <si>
    <t xml:space="preserve">326 PA</t>
  </si>
  <si>
    <t xml:space="preserve">V102/2024/52</t>
  </si>
  <si>
    <t xml:space="preserve">V102/2024/53</t>
  </si>
  <si>
    <t xml:space="preserve">529 PA</t>
  </si>
  <si>
    <t xml:space="preserve">IB01CF</t>
  </si>
  <si>
    <t xml:space="preserve">Societa' Pubblicita' Editoriale e Digitale S.r.l.</t>
  </si>
  <si>
    <t xml:space="preserve">2024/E32700034300</t>
  </si>
  <si>
    <t xml:space="preserve">JM1B0S</t>
  </si>
  <si>
    <t xml:space="preserve">Poste Italiane S.p.A.</t>
  </si>
  <si>
    <t xml:space="preserve">412/CULT</t>
  </si>
  <si>
    <t xml:space="preserve">FAS S.R.L.</t>
  </si>
  <si>
    <t xml:space="preserve">ELIOS CENTRO COPIE DEI FRATELLI COLLINI &amp;amp; C. SNC</t>
  </si>
  <si>
    <t xml:space="preserve">842/R</t>
  </si>
  <si>
    <t xml:space="preserve">1013/R</t>
  </si>
  <si>
    <t xml:space="preserve">JXEQM4</t>
  </si>
  <si>
    <t xml:space="preserve">PRESSLINE SRL</t>
  </si>
  <si>
    <t xml:space="preserve">99/PA</t>
  </si>
  <si>
    <t xml:space="preserve">Lomar Graphics</t>
  </si>
  <si>
    <t xml:space="preserve">MRNLNZ87L01D458V</t>
  </si>
  <si>
    <t xml:space="preserve">Berisha Erblin</t>
  </si>
  <si>
    <t xml:space="preserve">BRSRLN86P09Z100I</t>
  </si>
  <si>
    <t xml:space="preserve">FPA 5/24</t>
  </si>
  <si>
    <t xml:space="preserve">MARILENA BENINI</t>
  </si>
  <si>
    <t xml:space="preserve">BNNMLN69C61A547B</t>
  </si>
  <si>
    <t xml:space="preserve">FATTPA 21_24</t>
  </si>
  <si>
    <t xml:space="preserve">LZIDUK</t>
  </si>
  <si>
    <t xml:space="preserve">FOSCHINI GIACOMO</t>
  </si>
  <si>
    <t xml:space="preserve">FSCGCM68D13F029W</t>
  </si>
  <si>
    <t xml:space="preserve">27/001</t>
  </si>
  <si>
    <t xml:space="preserve">MELCHIONDA Prof. Avv. ALESSANDRO</t>
  </si>
  <si>
    <t xml:space="preserve">MLCLSN58M08A944G</t>
  </si>
  <si>
    <t xml:space="preserve">2/002</t>
  </si>
  <si>
    <t xml:space="preserve">Studio Legale Avv. Chiara Ceccolini</t>
  </si>
  <si>
    <t xml:space="preserve">CCCCHR75H54H294B</t>
  </si>
  <si>
    <t xml:space="preserve">NRGOM2</t>
  </si>
  <si>
    <t xml:space="preserve">MAGMA APS</t>
  </si>
  <si>
    <t xml:space="preserve">Ferri Laura e Randi Giovanni s.n.c.</t>
  </si>
  <si>
    <t xml:space="preserve">4/PA</t>
  </si>
  <si>
    <t xml:space="preserve">LUGO MUSIC FESTIVAL APS</t>
  </si>
  <si>
    <t xml:space="preserve">1/PA</t>
  </si>
  <si>
    <t xml:space="preserve">OF3LAA</t>
  </si>
  <si>
    <t xml:space="preserve">SORIT SPA</t>
  </si>
  <si>
    <t xml:space="preserve">LA CASSA DI RAVENNA S.P.A.</t>
  </si>
  <si>
    <t xml:space="preserve">RV0000184/5Y</t>
  </si>
  <si>
    <t xml:space="preserve">Aon Advisory and Solutions S.r.l.</t>
  </si>
  <si>
    <t xml:space="preserve">2024/0020386</t>
  </si>
  <si>
    <t xml:space="preserve">2024/0021986</t>
  </si>
  <si>
    <t xml:space="preserve">BISANZIO CONSULTING SRL</t>
  </si>
  <si>
    <t xml:space="preserve">O0AD58</t>
  </si>
  <si>
    <t xml:space="preserve">EMMEA TRADE &amp;amp; SERVICE S.R.L.</t>
  </si>
  <si>
    <t xml:space="preserve">PA0000081</t>
  </si>
  <si>
    <t xml:space="preserve">A. R. PROMOTION SRL</t>
  </si>
  <si>
    <t xml:space="preserve">FPA 78/24</t>
  </si>
  <si>
    <t xml:space="preserve">SO.SEL BUSINESS COMMUNICATIONS SRL SOCIETA' A SOCIO UNICO</t>
  </si>
  <si>
    <t xml:space="preserve">P00183</t>
  </si>
  <si>
    <t xml:space="preserve">P00184</t>
  </si>
  <si>
    <t xml:space="preserve">FPA 89/24</t>
  </si>
  <si>
    <t xml:space="preserve">P00216</t>
  </si>
  <si>
    <t xml:space="preserve">P00215</t>
  </si>
  <si>
    <t xml:space="preserve">FPA 99/24</t>
  </si>
  <si>
    <t xml:space="preserve">PA0000115</t>
  </si>
  <si>
    <t xml:space="preserve">SL3GGP</t>
  </si>
  <si>
    <t xml:space="preserve">IN BASSA ROMAGNA</t>
  </si>
  <si>
    <t xml:space="preserve">24/00</t>
  </si>
  <si>
    <t xml:space="preserve">UFB8VR</t>
  </si>
  <si>
    <t xml:space="preserve">Gestore dei Servizi Energetici - GSE S.p.a.</t>
  </si>
  <si>
    <t xml:space="preserve">832 PA</t>
  </si>
  <si>
    <t xml:space="preserve">826 PA</t>
  </si>
  <si>
    <t xml:space="preserve">908 PA</t>
  </si>
  <si>
    <t xml:space="preserve">TIM  S.p.A.</t>
  </si>
  <si>
    <t xml:space="preserve">2H24005521</t>
  </si>
  <si>
    <t xml:space="preserve">906 PA</t>
  </si>
  <si>
    <t xml:space="preserve">984 PA</t>
  </si>
  <si>
    <t xml:space="preserve">983 PA</t>
  </si>
  <si>
    <t xml:space="preserve">982 PA</t>
  </si>
  <si>
    <t xml:space="preserve">985 PA</t>
  </si>
  <si>
    <t xml:space="preserve">1012 PA</t>
  </si>
  <si>
    <t xml:space="preserve">1100 PA</t>
  </si>
  <si>
    <t xml:space="preserve">1101 PA</t>
  </si>
  <si>
    <t xml:space="preserve">1102 PA</t>
  </si>
  <si>
    <t xml:space="preserve">1103 PA</t>
  </si>
  <si>
    <t xml:space="preserve">INFOCERT S.p.A.</t>
  </si>
  <si>
    <t xml:space="preserve">2H24006068</t>
  </si>
  <si>
    <t xml:space="preserve">ZEROCERCHIO SOCIETA&amp;apos; COOPERATIVA SOCIALE</t>
  </si>
  <si>
    <t xml:space="preserve">1 PAC</t>
  </si>
  <si>
    <t xml:space="preserve">5 PAC</t>
  </si>
  <si>
    <t xml:space="preserve">15 PAC</t>
  </si>
  <si>
    <t xml:space="preserve">VDV77S</t>
  </si>
  <si>
    <t xml:space="preserve">VACCARI MARCO</t>
  </si>
  <si>
    <t xml:space="preserve">VCCMRC69A26F257J</t>
  </si>
  <si>
    <t xml:space="preserve">Servizi Supporto Impresa srls</t>
  </si>
  <si>
    <t xml:space="preserve">FPA 247/24</t>
  </si>
  <si>
    <t xml:space="preserve">FPA 276/24</t>
  </si>
  <si>
    <t xml:space="preserve">XGOKB2</t>
  </si>
  <si>
    <t xml:space="preserve">Nova AEG S.p.A.</t>
  </si>
  <si>
    <t xml:space="preserve">Studio Topografico Faenza di geom. Nevio Kristancic e C s.a.s</t>
  </si>
  <si>
    <t xml:space="preserve">24FE7</t>
  </si>
  <si>
    <t xml:space="preserve">ISTITUTO DI VIGILANZA COOPSERVICE  S.P.A.</t>
  </si>
  <si>
    <t xml:space="preserve">TECNOPROTEZIONE SRL</t>
  </si>
  <si>
    <t xml:space="preserve">1078/01</t>
  </si>
  <si>
    <t xml:space="preserve">ORSINI MATTIA</t>
  </si>
  <si>
    <t xml:space="preserve">RSNMTT85A25E730A</t>
  </si>
  <si>
    <t xml:space="preserve">Baroncini Maurizio</t>
  </si>
  <si>
    <t xml:space="preserve">BRNMRZ62C08F029W</t>
  </si>
  <si>
    <t xml:space="preserve">Geom. Claudio Melandri</t>
  </si>
  <si>
    <t xml:space="preserve">MLNCLD76M12D458L</t>
  </si>
  <si>
    <t xml:space="preserve">KORU S.R.L.</t>
  </si>
  <si>
    <t xml:space="preserve">FPA 51/24</t>
  </si>
  <si>
    <t xml:space="preserve">COOPERATIVA FACCHINI FAENZA SOC. COOP.</t>
  </si>
  <si>
    <t xml:space="preserve">48 /PA</t>
  </si>
  <si>
    <t xml:space="preserve">3328/02</t>
  </si>
  <si>
    <t xml:space="preserve">C.P.I. F.LLI ZANI DI ZANI UGO E MAURIZIO E C. SAS</t>
  </si>
  <si>
    <t xml:space="preserve">3F50HC</t>
  </si>
  <si>
    <t xml:space="preserve">VERBATEL SRL</t>
  </si>
  <si>
    <t xml:space="preserve">TRAFFIC TECNOLOGY SPA</t>
  </si>
  <si>
    <t xml:space="preserve">541/PA</t>
  </si>
  <si>
    <t xml:space="preserve">542/PA</t>
  </si>
  <si>
    <t xml:space="preserve">SINORA SRL</t>
  </si>
  <si>
    <t xml:space="preserve">220/P.A.</t>
  </si>
  <si>
    <t xml:space="preserve">218/P.A.</t>
  </si>
  <si>
    <t xml:space="preserve">BALDINI ARRIGO S.R.L.</t>
  </si>
  <si>
    <t xml:space="preserve">193/06</t>
  </si>
  <si>
    <t xml:space="preserve">FORINT SPA</t>
  </si>
  <si>
    <t xml:space="preserve">2024H03851</t>
  </si>
  <si>
    <t xml:space="preserve">AUTOLUX RAVENNA S.R.L.</t>
  </si>
  <si>
    <t xml:space="preserve">2880/A</t>
  </si>
  <si>
    <t xml:space="preserve">ABACO S.P.A.</t>
  </si>
  <si>
    <t xml:space="preserve">INPUT SRL</t>
  </si>
  <si>
    <t xml:space="preserve">Lavaggio M.G. di Melandri Serena e Cenni Marco S.n.c.</t>
  </si>
  <si>
    <t xml:space="preserve">Screen Italia Srl</t>
  </si>
  <si>
    <t xml:space="preserve">PRISMA SRL</t>
  </si>
  <si>
    <t xml:space="preserve">LE  008305</t>
  </si>
  <si>
    <t xml:space="preserve">1330/PA</t>
  </si>
  <si>
    <t xml:space="preserve">1349/PA</t>
  </si>
  <si>
    <t xml:space="preserve">PIAZZA CURIEL S.R.L.</t>
  </si>
  <si>
    <t xml:space="preserve">85/003</t>
  </si>
  <si>
    <t xml:space="preserve">1364/PA</t>
  </si>
  <si>
    <t xml:space="preserve">2/207</t>
  </si>
  <si>
    <t xml:space="preserve">AutoSica srl</t>
  </si>
  <si>
    <t xml:space="preserve">406 / 1510</t>
  </si>
  <si>
    <t xml:space="preserve">3243/A</t>
  </si>
  <si>
    <t xml:space="preserve">OTTICA DINO MARANGONI S.N.C. DI MARANGONI ARIANNA E VALENTINA</t>
  </si>
  <si>
    <t xml:space="preserve">LAVANDERIA ANTONELLA DI GUBBIOLI ANTONELLA &amp;amp; C. SNC</t>
  </si>
  <si>
    <t xml:space="preserve">STRADE TRAFFICO SICUREZZA S.R.L.</t>
  </si>
  <si>
    <t xml:space="preserve">2/231</t>
  </si>
  <si>
    <t xml:space="preserve">245/06</t>
  </si>
  <si>
    <t xml:space="preserve">INTAV SRL</t>
  </si>
  <si>
    <t xml:space="preserve">000063-PA</t>
  </si>
  <si>
    <t xml:space="preserve">94/003</t>
  </si>
  <si>
    <t xml:space="preserve">D&amp;amp;D SRL</t>
  </si>
  <si>
    <t xml:space="preserve">SECURITALY S.R.L.</t>
  </si>
  <si>
    <t xml:space="preserve">KAAMA SRL</t>
  </si>
  <si>
    <t xml:space="preserve">321/PA</t>
  </si>
  <si>
    <t xml:space="preserve">1532/PA</t>
  </si>
  <si>
    <t xml:space="preserve">PagoPA S.p.A.</t>
  </si>
  <si>
    <t xml:space="preserve">48N478</t>
  </si>
  <si>
    <t xml:space="preserve">NUOVA OLP S.R.L.</t>
  </si>
  <si>
    <t xml:space="preserve">17/PA</t>
  </si>
  <si>
    <t xml:space="preserve">CGM  S.P.A.</t>
  </si>
  <si>
    <t xml:space="preserve">Ferramenta Boschi</t>
  </si>
  <si>
    <t xml:space="preserve">BSCLCU77M07H199Z</t>
  </si>
  <si>
    <t xml:space="preserve">GIEMME MACHINERY S.r.l.</t>
  </si>
  <si>
    <t xml:space="preserve">CO.M.AG. Srl</t>
  </si>
  <si>
    <t xml:space="preserve">MANTOVANA MACCHEDIL SAS</t>
  </si>
  <si>
    <t xml:space="preserve">Labcenter di Andreatta Giorgio</t>
  </si>
  <si>
    <t xml:space="preserve">NDRGRG60H15H717J</t>
  </si>
  <si>
    <t xml:space="preserve">Trentino Wild srl</t>
  </si>
  <si>
    <t xml:space="preserve">300/ORD-2024</t>
  </si>
  <si>
    <t xml:space="preserve">MAN.EL.SERVICE SRL</t>
  </si>
  <si>
    <t xml:space="preserve">3/1001</t>
  </si>
  <si>
    <t xml:space="preserve">OZONE S.R.L.</t>
  </si>
  <si>
    <t xml:space="preserve">175/XPA</t>
  </si>
  <si>
    <t xml:space="preserve">174/XPA</t>
  </si>
  <si>
    <t xml:space="preserve">173/XPA</t>
  </si>
  <si>
    <t xml:space="preserve">475/P.A.</t>
  </si>
  <si>
    <t xml:space="preserve">CARROZZERIA MARRANI S.R.L.</t>
  </si>
  <si>
    <t xml:space="preserve">929/E</t>
  </si>
  <si>
    <t xml:space="preserve">51EMWM</t>
  </si>
  <si>
    <t xml:space="preserve">SIREB S.A.S. DI VENOLA CLAUDIO &amp;amp; C.</t>
  </si>
  <si>
    <t xml:space="preserve">421/1</t>
  </si>
  <si>
    <t xml:space="preserve">333/2</t>
  </si>
  <si>
    <t xml:space="preserve">460/1</t>
  </si>
  <si>
    <t xml:space="preserve">332/2</t>
  </si>
  <si>
    <t xml:space="preserve">C.A.A. GIORGIO NICOLI S.r.l.</t>
  </si>
  <si>
    <t xml:space="preserve">346/2</t>
  </si>
  <si>
    <t xml:space="preserve">ATLANTIDE SOC.COOP SOCIALE PA</t>
  </si>
  <si>
    <t xml:space="preserve">497 PA</t>
  </si>
  <si>
    <t xml:space="preserve">9A0CN5</t>
  </si>
  <si>
    <t xml:space="preserve">ASYSTEL-BDF S.P.A.</t>
  </si>
  <si>
    <t xml:space="preserve">060041/V2</t>
  </si>
  <si>
    <t xml:space="preserve">8H00626318</t>
  </si>
  <si>
    <t xml:space="preserve">8H00629018</t>
  </si>
  <si>
    <t xml:space="preserve">8H00628690</t>
  </si>
  <si>
    <t xml:space="preserve">8H00629476</t>
  </si>
  <si>
    <t xml:space="preserve">8H00630137</t>
  </si>
  <si>
    <t xml:space="preserve">8H00630066</t>
  </si>
  <si>
    <t xml:space="preserve">8H00629807</t>
  </si>
  <si>
    <t xml:space="preserve">8H00629192</t>
  </si>
  <si>
    <t xml:space="preserve">8H00630813</t>
  </si>
  <si>
    <t xml:space="preserve">8H00629320</t>
  </si>
  <si>
    <t xml:space="preserve">8H00626280</t>
  </si>
  <si>
    <t xml:space="preserve">8H00630971</t>
  </si>
  <si>
    <t xml:space="preserve">8H00628833</t>
  </si>
  <si>
    <t xml:space="preserve">8H00630136</t>
  </si>
  <si>
    <t xml:space="preserve">8H00629768</t>
  </si>
  <si>
    <t xml:space="preserve">8H00629318</t>
  </si>
  <si>
    <t xml:space="preserve">8H00626687</t>
  </si>
  <si>
    <t xml:space="preserve">8H00630906</t>
  </si>
  <si>
    <t xml:space="preserve">8H00629995</t>
  </si>
  <si>
    <t xml:space="preserve">8H00628488</t>
  </si>
  <si>
    <t xml:space="preserve">8H00625383</t>
  </si>
  <si>
    <t xml:space="preserve">8H00626603</t>
  </si>
  <si>
    <t xml:space="preserve">8H00628560</t>
  </si>
  <si>
    <t xml:space="preserve">8H00627163</t>
  </si>
  <si>
    <t xml:space="preserve">8H00625394</t>
  </si>
  <si>
    <t xml:space="preserve">8H00628739</t>
  </si>
  <si>
    <t xml:space="preserve">8H00629433</t>
  </si>
  <si>
    <t xml:space="preserve">8H00629664</t>
  </si>
  <si>
    <t xml:space="preserve">8H00629362</t>
  </si>
  <si>
    <t xml:space="preserve">8H00625311</t>
  </si>
  <si>
    <t xml:space="preserve">8H00625274</t>
  </si>
  <si>
    <t xml:space="preserve">8H00625283</t>
  </si>
  <si>
    <t xml:space="preserve">8H00629319</t>
  </si>
  <si>
    <t xml:space="preserve">8H00629363</t>
  </si>
  <si>
    <t xml:space="preserve">8H00629837</t>
  </si>
  <si>
    <t xml:space="preserve">8H00628717</t>
  </si>
  <si>
    <t xml:space="preserve">8H00631442</t>
  </si>
  <si>
    <t xml:space="preserve">8H00628605</t>
  </si>
  <si>
    <t xml:space="preserve">8H00630918</t>
  </si>
  <si>
    <t xml:space="preserve">8H00628688</t>
  </si>
  <si>
    <t xml:space="preserve">8H00630168</t>
  </si>
  <si>
    <t xml:space="preserve">8H00629836</t>
  </si>
  <si>
    <t xml:space="preserve">8H00629710</t>
  </si>
  <si>
    <t xml:space="preserve">8H00629781</t>
  </si>
  <si>
    <t xml:space="preserve">8H00625382</t>
  </si>
  <si>
    <t xml:space="preserve">8H00630219</t>
  </si>
  <si>
    <t xml:space="preserve">8H00629990</t>
  </si>
  <si>
    <t xml:space="preserve">8H00628876</t>
  </si>
  <si>
    <t xml:space="preserve">8H00631212</t>
  </si>
  <si>
    <t xml:space="preserve">8H00630919</t>
  </si>
  <si>
    <t xml:space="preserve">8H00630143</t>
  </si>
  <si>
    <t xml:space="preserve">8H00626319</t>
  </si>
  <si>
    <t xml:space="preserve">8H00630507</t>
  </si>
  <si>
    <t xml:space="preserve">8H00629216</t>
  </si>
  <si>
    <t xml:space="preserve">8H00627925</t>
  </si>
  <si>
    <t xml:space="preserve">8H00630627</t>
  </si>
  <si>
    <t xml:space="preserve">8H00629745</t>
  </si>
  <si>
    <t xml:space="preserve">8H00625532</t>
  </si>
  <si>
    <t xml:space="preserve">8H00630439</t>
  </si>
  <si>
    <t xml:space="preserve">8H00625330</t>
  </si>
  <si>
    <t xml:space="preserve">8H00628689</t>
  </si>
  <si>
    <t xml:space="preserve">8H00630083</t>
  </si>
  <si>
    <t xml:space="preserve">8H00625578</t>
  </si>
  <si>
    <t xml:space="preserve">8H00629709</t>
  </si>
  <si>
    <t xml:space="preserve">8H00631187</t>
  </si>
  <si>
    <t xml:space="preserve">8H00628675</t>
  </si>
  <si>
    <t xml:space="preserve">8H00630091</t>
  </si>
  <si>
    <t xml:space="preserve">8H00628820</t>
  </si>
  <si>
    <t xml:space="preserve">8H00629665</t>
  </si>
  <si>
    <t xml:space="preserve">8H00626454</t>
  </si>
  <si>
    <t xml:space="preserve">TEAM MEMORES COMPUTER SPA</t>
  </si>
  <si>
    <t xml:space="preserve">569/2</t>
  </si>
  <si>
    <t xml:space="preserve">NuvolaPoint di Flajs Alessandro</t>
  </si>
  <si>
    <t xml:space="preserve">FLJLSN84S03L483C</t>
  </si>
  <si>
    <t xml:space="preserve">Deda Digital Srl</t>
  </si>
  <si>
    <t xml:space="preserve">Resmart Srl</t>
  </si>
  <si>
    <t xml:space="preserve">00007PA</t>
  </si>
  <si>
    <t xml:space="preserve">Si Computer S.p.A.</t>
  </si>
  <si>
    <t xml:space="preserve">P225</t>
  </si>
  <si>
    <t xml:space="preserve">681/2</t>
  </si>
  <si>
    <t xml:space="preserve">SEI MARC S.r.l.</t>
  </si>
  <si>
    <t xml:space="preserve">27/E</t>
  </si>
  <si>
    <t xml:space="preserve">Gruppo Marche Informatica srl</t>
  </si>
  <si>
    <t xml:space="preserve">516/2024</t>
  </si>
  <si>
    <t xml:space="preserve">517/2024</t>
  </si>
  <si>
    <t xml:space="preserve">00006PA</t>
  </si>
  <si>
    <t xml:space="preserve">8H00808032</t>
  </si>
  <si>
    <t xml:space="preserve">8H00809526</t>
  </si>
  <si>
    <t xml:space="preserve">8H00812719</t>
  </si>
  <si>
    <t xml:space="preserve">8H00809002</t>
  </si>
  <si>
    <t xml:space="preserve">8H00812110</t>
  </si>
  <si>
    <t xml:space="preserve">8H00808035</t>
  </si>
  <si>
    <t xml:space="preserve">8H00808802</t>
  </si>
  <si>
    <t xml:space="preserve">8H00813176</t>
  </si>
  <si>
    <t xml:space="preserve">8H00812146</t>
  </si>
  <si>
    <t xml:space="preserve">8H00813357</t>
  </si>
  <si>
    <t xml:space="preserve">8H00807923</t>
  </si>
  <si>
    <t xml:space="preserve">8H00813142</t>
  </si>
  <si>
    <t xml:space="preserve">8H00812629</t>
  </si>
  <si>
    <t xml:space="preserve">8H00812919</t>
  </si>
  <si>
    <t xml:space="preserve">8H00812870</t>
  </si>
  <si>
    <t xml:space="preserve">8H00813685</t>
  </si>
  <si>
    <t xml:space="preserve">8H00812673</t>
  </si>
  <si>
    <t xml:space="preserve">8H00812470</t>
  </si>
  <si>
    <t xml:space="preserve">8H00808448</t>
  </si>
  <si>
    <t xml:space="preserve">8H00810089</t>
  </si>
  <si>
    <t xml:space="preserve">8H00809496</t>
  </si>
  <si>
    <t xml:space="preserve">8H00810150</t>
  </si>
  <si>
    <t xml:space="preserve">8H00808402</t>
  </si>
  <si>
    <t xml:space="preserve">8H00813165</t>
  </si>
  <si>
    <t xml:space="preserve">8H00809176</t>
  </si>
  <si>
    <t xml:space="preserve">8H00809484</t>
  </si>
  <si>
    <t xml:space="preserve">8H00810221</t>
  </si>
  <si>
    <t xml:space="preserve">8H00811944</t>
  </si>
  <si>
    <t xml:space="preserve">8H00811972</t>
  </si>
  <si>
    <t xml:space="preserve">8H00812903</t>
  </si>
  <si>
    <t xml:space="preserve">8H00813645</t>
  </si>
  <si>
    <t xml:space="preserve">8H00813739</t>
  </si>
  <si>
    <t xml:space="preserve">8H00811495</t>
  </si>
  <si>
    <t xml:space="preserve">8H00809116</t>
  </si>
  <si>
    <t xml:space="preserve">8H00809115</t>
  </si>
  <si>
    <t xml:space="preserve">8H00808786</t>
  </si>
  <si>
    <t xml:space="preserve">8H00813669</t>
  </si>
  <si>
    <t xml:space="preserve">8H00812264</t>
  </si>
  <si>
    <t xml:space="preserve">8H00813208</t>
  </si>
  <si>
    <t xml:space="preserve">8H00811854</t>
  </si>
  <si>
    <t xml:space="preserve">8H00813177</t>
  </si>
  <si>
    <t xml:space="preserve">8H00812120</t>
  </si>
  <si>
    <t xml:space="preserve">8H00812543</t>
  </si>
  <si>
    <t xml:space="preserve">8H00812263</t>
  </si>
  <si>
    <t xml:space="preserve">8H00807989</t>
  </si>
  <si>
    <t xml:space="preserve">8H00812821</t>
  </si>
  <si>
    <t xml:space="preserve">8H00807919</t>
  </si>
  <si>
    <t xml:space="preserve">8H00811476</t>
  </si>
  <si>
    <t xml:space="preserve">8H00809166</t>
  </si>
  <si>
    <t xml:space="preserve">8H00807920</t>
  </si>
  <si>
    <t xml:space="preserve">8H00813305</t>
  </si>
  <si>
    <t xml:space="preserve">8H00809436</t>
  </si>
  <si>
    <t xml:space="preserve">8H00809301</t>
  </si>
  <si>
    <t xml:space="preserve">8H00812498</t>
  </si>
  <si>
    <t xml:space="preserve">8H00808662</t>
  </si>
  <si>
    <t xml:space="preserve">8H00809235</t>
  </si>
  <si>
    <t xml:space="preserve">8H00812371</t>
  </si>
  <si>
    <t xml:space="preserve">8H00808033</t>
  </si>
  <si>
    <t xml:space="preserve">8H00809020</t>
  </si>
  <si>
    <t xml:space="preserve">8H00812800</t>
  </si>
  <si>
    <t xml:space="preserve">8H00812616</t>
  </si>
  <si>
    <t xml:space="preserve">8H00810137</t>
  </si>
  <si>
    <t xml:space="preserve">8H00812446</t>
  </si>
  <si>
    <t xml:space="preserve">8H00812546</t>
  </si>
  <si>
    <t xml:space="preserve">8H00812392</t>
  </si>
  <si>
    <t xml:space="preserve">8H00812469</t>
  </si>
  <si>
    <t xml:space="preserve">8H00813265</t>
  </si>
  <si>
    <t xml:space="preserve">Aruba Business Srl</t>
  </si>
  <si>
    <t xml:space="preserve">24PAMS0000984</t>
  </si>
  <si>
    <t xml:space="preserve">LEPIDA SCPA</t>
  </si>
  <si>
    <t xml:space="preserve">3008/PA</t>
  </si>
  <si>
    <t xml:space="preserve">30/E</t>
  </si>
  <si>
    <t xml:space="preserve">00008PA</t>
  </si>
  <si>
    <t xml:space="preserve">31/E</t>
  </si>
  <si>
    <t xml:space="preserve">Commify Italia Srl</t>
  </si>
  <si>
    <t xml:space="preserve">CIT2024SP0000244</t>
  </si>
  <si>
    <t xml:space="preserve">00010PA</t>
  </si>
  <si>
    <t xml:space="preserve">Horsa S.p.A.</t>
  </si>
  <si>
    <t xml:space="preserve">CO.M.I.TEL S.R.L.</t>
  </si>
  <si>
    <t xml:space="preserve">120/PA</t>
  </si>
  <si>
    <t xml:space="preserve">Void Labs di Bagnara S. e Berdondini E. Snc</t>
  </si>
  <si>
    <t xml:space="preserve">2024/52/E</t>
  </si>
  <si>
    <t xml:space="preserve">ERREVI SYSTEM - Consulenze e Sistemi Telematici S.r.L.</t>
  </si>
  <si>
    <t xml:space="preserve">000069V3</t>
  </si>
  <si>
    <t xml:space="preserve">DEDALUS ITALIA SPA</t>
  </si>
  <si>
    <t xml:space="preserve">DEDE2403052</t>
  </si>
  <si>
    <t xml:space="preserve">E-Fil s.r.l.</t>
  </si>
  <si>
    <t xml:space="preserve">24-527-PA</t>
  </si>
  <si>
    <t xml:space="preserve">24-526-PA</t>
  </si>
  <si>
    <t xml:space="preserve">24-528-PA</t>
  </si>
  <si>
    <t xml:space="preserve">24-530-PA</t>
  </si>
  <si>
    <t xml:space="preserve">24-529-PA</t>
  </si>
  <si>
    <t xml:space="preserve">24-531-PA</t>
  </si>
  <si>
    <t xml:space="preserve">24-532-PA</t>
  </si>
  <si>
    <t xml:space="preserve">24-534-PA</t>
  </si>
  <si>
    <t xml:space="preserve">24-533-PA</t>
  </si>
  <si>
    <t xml:space="preserve">STONEX SRL</t>
  </si>
  <si>
    <t xml:space="preserve">1266/I24</t>
  </si>
  <si>
    <t xml:space="preserve">ADpartners SRL</t>
  </si>
  <si>
    <t xml:space="preserve">1689/2024</t>
  </si>
  <si>
    <t xml:space="preserve">Virtual Logic SRL</t>
  </si>
  <si>
    <t xml:space="preserve">1406/2024</t>
  </si>
  <si>
    <t xml:space="preserve">BIT4ID SRL</t>
  </si>
  <si>
    <t xml:space="preserve">VODAFONE ITALIA S.p.A.</t>
  </si>
  <si>
    <t xml:space="preserve">ZZ50511446</t>
  </si>
  <si>
    <t xml:space="preserve">ZZ50511443</t>
  </si>
  <si>
    <t xml:space="preserve">00012PA</t>
  </si>
  <si>
    <t xml:space="preserve">C.A.D.F. S.p.A.</t>
  </si>
  <si>
    <t xml:space="preserve">Converge S.r.l. - Società Unipersonale</t>
  </si>
  <si>
    <t xml:space="preserve">131/PA</t>
  </si>
  <si>
    <t xml:space="preserve">PRO LOGIC INFORMATICA S.R.L.</t>
  </si>
  <si>
    <t xml:space="preserve">180/FE-2024</t>
  </si>
  <si>
    <t xml:space="preserve">7X05721769</t>
  </si>
  <si>
    <t xml:space="preserve">8H00950338</t>
  </si>
  <si>
    <t xml:space="preserve">8H00946683</t>
  </si>
  <si>
    <t xml:space="preserve">00015PA</t>
  </si>
  <si>
    <t xml:space="preserve">1645/2024</t>
  </si>
  <si>
    <t xml:space="preserve">Opencontent SCARL</t>
  </si>
  <si>
    <t xml:space="preserve">997/2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</si>
</sst>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dd/mm/yyyy"/>
    <numFmt numFmtId="167" formatCode="mmm\-yy"/>
    <numFmt numFmtId="168" formatCode="dd\-mmm"/>
    <numFmt numFmtId="169" formatCode="#,##0"/>
    <numFmt numFmtId="170" formatCode="General"/>
    <numFmt numFmtId="171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08"/>
  <sheetViews>
    <sheetView showFormulas="false" showGridLines="true" showRowColHeaders="true" showZeros="true" rightToLeft="false" tabSelected="true" showOutlineSymbols="true" defaultGridColor="true" view="normal" topLeftCell="H991" colorId="64" zoomScale="85" zoomScaleNormal="85" zoomScalePageLayoutView="100" workbookViewId="0">
      <selection pane="topLeft" activeCell="O1008" activeCellId="0" sqref="O1008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96"/>
    <col collapsed="false" customWidth="true" hidden="false" outlineLevel="0" max="4" min="4" style="0" width="62.81"/>
    <col collapsed="false" customWidth="true" hidden="false" outlineLevel="0" max="5" min="5" style="0" width="31.26"/>
    <col collapsed="false" customWidth="true" hidden="false" outlineLevel="0" max="6" min="6" style="0" width="22.75"/>
    <col collapsed="false" customWidth="true" hidden="false" outlineLevel="0" max="7" min="7" style="0" width="21.77"/>
    <col collapsed="false" customWidth="true" hidden="false" outlineLevel="0" max="8" min="8" style="0" width="12.45"/>
    <col collapsed="false" customWidth="true" hidden="false" outlineLevel="0" max="10" min="10" style="1" width="16.57"/>
    <col collapsed="false" customWidth="true" hidden="false" outlineLevel="0" max="11" min="11" style="0" width="21.86"/>
    <col collapsed="false" customWidth="true" hidden="false" outlineLevel="0" max="12" min="12" style="1" width="32.42"/>
    <col collapsed="false" customWidth="true" hidden="false" outlineLevel="0" max="13" min="13" style="0" width="16.57"/>
    <col collapsed="false" customWidth="true" hidden="false" outlineLevel="0" max="14" min="14" style="0" width="35.46"/>
    <col collapsed="false" customWidth="true" hidden="false" outlineLevel="0" max="15" min="15" style="0" width="42.14"/>
    <col collapsed="false" customWidth="true" hidden="false" outlineLevel="0" max="16" min="16" style="0" width="44.29"/>
    <col collapsed="false" customWidth="true" hidden="false" outlineLevel="0" max="17" min="17" style="0" width="25.14"/>
  </cols>
  <sheetData>
    <row r="1" customFormat="fals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</row>
    <row r="2" customFormat="false" ht="15" hidden="false" customHeight="false" outlineLevel="0" collapsed="false">
      <c r="A2" s="0" t="n">
        <v>1</v>
      </c>
      <c r="B2" s="0" t="s">
        <v>17</v>
      </c>
      <c r="C2" s="0" t="s">
        <v>18</v>
      </c>
      <c r="D2" s="0" t="s">
        <v>19</v>
      </c>
      <c r="E2" s="0" t="n">
        <v>1441410394</v>
      </c>
      <c r="F2" s="3" t="n">
        <v>45540</v>
      </c>
      <c r="G2" s="3" t="n">
        <v>45540</v>
      </c>
      <c r="H2" s="0" t="n">
        <v>12882830029</v>
      </c>
      <c r="I2" s="0" t="n">
        <v>2000600778</v>
      </c>
      <c r="J2" s="1" t="n">
        <v>1606.31</v>
      </c>
      <c r="K2" s="3" t="n">
        <v>45568</v>
      </c>
      <c r="L2" s="1" t="n">
        <v>1546.82</v>
      </c>
      <c r="M2" s="3" t="n">
        <v>45568</v>
      </c>
      <c r="N2" s="0" t="n">
        <v>0</v>
      </c>
      <c r="O2" s="4" t="n">
        <f aca="false">N2*L2</f>
        <v>0</v>
      </c>
    </row>
    <row r="3" customFormat="false" ht="15" hidden="false" customHeight="false" outlineLevel="0" collapsed="false">
      <c r="A3" s="0" t="n">
        <v>2</v>
      </c>
      <c r="B3" s="0" t="s">
        <v>17</v>
      </c>
      <c r="C3" s="0" t="s">
        <v>20</v>
      </c>
      <c r="D3" s="0" t="s">
        <v>21</v>
      </c>
      <c r="E3" s="0" t="s">
        <v>22</v>
      </c>
      <c r="F3" s="3" t="n">
        <v>45546</v>
      </c>
      <c r="G3" s="3" t="n">
        <v>45546</v>
      </c>
      <c r="H3" s="0" t="n">
        <v>12917330830</v>
      </c>
      <c r="I3" s="0" t="n">
        <v>37</v>
      </c>
      <c r="J3" s="1" t="n">
        <v>600</v>
      </c>
      <c r="K3" s="3" t="n">
        <v>45573</v>
      </c>
      <c r="L3" s="1" t="n">
        <v>600</v>
      </c>
      <c r="M3" s="3" t="n">
        <v>45576</v>
      </c>
      <c r="N3" s="0" t="n">
        <v>3</v>
      </c>
      <c r="O3" s="4" t="n">
        <f aca="false">N3*L3</f>
        <v>1800</v>
      </c>
    </row>
    <row r="4" customFormat="false" ht="15" hidden="false" customHeight="false" outlineLevel="0" collapsed="false">
      <c r="A4" s="0" t="n">
        <v>3</v>
      </c>
      <c r="B4" s="0" t="s">
        <v>17</v>
      </c>
      <c r="C4" s="0" t="s">
        <v>20</v>
      </c>
      <c r="D4" s="0" t="s">
        <v>23</v>
      </c>
      <c r="E4" s="0" t="s">
        <v>24</v>
      </c>
      <c r="F4" s="3" t="n">
        <v>45547</v>
      </c>
      <c r="G4" s="3" t="n">
        <v>45547</v>
      </c>
      <c r="H4" s="0" t="n">
        <v>12930774922</v>
      </c>
      <c r="I4" s="0" t="s">
        <v>25</v>
      </c>
      <c r="J4" s="1" t="n">
        <v>642.6</v>
      </c>
      <c r="K4" s="3" t="n">
        <v>45575</v>
      </c>
      <c r="L4" s="1" t="n">
        <v>642.6</v>
      </c>
      <c r="M4" s="3" t="n">
        <v>45576</v>
      </c>
      <c r="N4" s="0" t="n">
        <v>1</v>
      </c>
      <c r="O4" s="4" t="n">
        <f aca="false">N4*L4</f>
        <v>642.6</v>
      </c>
    </row>
    <row r="5" customFormat="false" ht="15" hidden="false" customHeight="false" outlineLevel="0" collapsed="false">
      <c r="A5" s="0" t="n">
        <v>4</v>
      </c>
      <c r="B5" s="0" t="s">
        <v>17</v>
      </c>
      <c r="C5" s="0" t="s">
        <v>20</v>
      </c>
      <c r="D5" s="0" t="s">
        <v>26</v>
      </c>
      <c r="E5" s="0" t="n">
        <v>91020090394</v>
      </c>
      <c r="F5" s="3" t="n">
        <v>45551</v>
      </c>
      <c r="G5" s="3" t="n">
        <v>45551</v>
      </c>
      <c r="H5" s="0" t="n">
        <v>12962777871</v>
      </c>
      <c r="I5" s="0" t="s">
        <v>27</v>
      </c>
      <c r="J5" s="1" t="n">
        <v>237</v>
      </c>
      <c r="K5" s="3" t="n">
        <v>45579</v>
      </c>
      <c r="L5" s="1" t="n">
        <v>237</v>
      </c>
      <c r="M5" s="3" t="n">
        <v>45576</v>
      </c>
      <c r="N5" s="0" t="n">
        <v>-3</v>
      </c>
      <c r="O5" s="4" t="n">
        <f aca="false">N5*L5</f>
        <v>-711</v>
      </c>
    </row>
    <row r="6" customFormat="false" ht="15" hidden="false" customHeight="false" outlineLevel="0" collapsed="false">
      <c r="A6" s="0" t="n">
        <v>5</v>
      </c>
      <c r="B6" s="0" t="s">
        <v>17</v>
      </c>
      <c r="C6" s="0" t="s">
        <v>20</v>
      </c>
      <c r="D6" s="0" t="s">
        <v>28</v>
      </c>
      <c r="E6" s="0" t="n">
        <v>3628441200</v>
      </c>
      <c r="F6" s="3" t="n">
        <v>45551</v>
      </c>
      <c r="G6" s="3" t="n">
        <v>45551</v>
      </c>
      <c r="H6" s="0" t="n">
        <v>12963478874</v>
      </c>
      <c r="I6" s="0" t="s">
        <v>29</v>
      </c>
      <c r="J6" s="1" t="n">
        <v>118.03</v>
      </c>
      <c r="K6" s="3" t="n">
        <v>45579</v>
      </c>
      <c r="L6" s="1" t="n">
        <v>100</v>
      </c>
      <c r="M6" s="3" t="n">
        <v>45576</v>
      </c>
      <c r="N6" s="0" t="n">
        <v>-3</v>
      </c>
      <c r="O6" s="4" t="n">
        <f aca="false">N6*L6</f>
        <v>-300</v>
      </c>
    </row>
    <row r="7" customFormat="false" ht="15" hidden="false" customHeight="false" outlineLevel="0" collapsed="false">
      <c r="A7" s="0" t="n">
        <v>6</v>
      </c>
      <c r="B7" s="0" t="s">
        <v>17</v>
      </c>
      <c r="C7" s="0" t="s">
        <v>20</v>
      </c>
      <c r="D7" s="0" t="s">
        <v>30</v>
      </c>
      <c r="E7" s="0" t="s">
        <v>31</v>
      </c>
      <c r="F7" s="3" t="n">
        <v>45559</v>
      </c>
      <c r="G7" s="3" t="n">
        <v>45559</v>
      </c>
      <c r="H7" s="0" t="n">
        <v>13009640505</v>
      </c>
      <c r="I7" s="0" t="s">
        <v>32</v>
      </c>
      <c r="J7" s="1" t="n">
        <v>4902</v>
      </c>
      <c r="K7" s="3" t="n">
        <v>45587</v>
      </c>
      <c r="L7" s="1" t="n">
        <v>4902</v>
      </c>
      <c r="M7" s="3" t="n">
        <v>45590</v>
      </c>
      <c r="N7" s="0" t="n">
        <v>3</v>
      </c>
      <c r="O7" s="4" t="n">
        <f aca="false">N7*L7</f>
        <v>14706</v>
      </c>
    </row>
    <row r="8" customFormat="false" ht="15" hidden="false" customHeight="false" outlineLevel="0" collapsed="false">
      <c r="A8" s="0" t="n">
        <v>7</v>
      </c>
      <c r="B8" s="0" t="s">
        <v>17</v>
      </c>
      <c r="C8" s="0" t="s">
        <v>20</v>
      </c>
      <c r="D8" s="0" t="s">
        <v>33</v>
      </c>
      <c r="E8" s="0" t="s">
        <v>34</v>
      </c>
      <c r="F8" s="3" t="n">
        <v>45560</v>
      </c>
      <c r="G8" s="3" t="n">
        <v>45560</v>
      </c>
      <c r="H8" s="0" t="n">
        <v>13016558847</v>
      </c>
      <c r="I8" s="0" t="s">
        <v>35</v>
      </c>
      <c r="J8" s="1" t="n">
        <v>2800</v>
      </c>
      <c r="K8" s="3" t="n">
        <v>45588</v>
      </c>
      <c r="L8" s="1" t="n">
        <v>2800</v>
      </c>
      <c r="M8" s="3" t="n">
        <v>45576</v>
      </c>
      <c r="N8" s="0" t="n">
        <v>-12</v>
      </c>
      <c r="O8" s="4" t="n">
        <f aca="false">N8*L8</f>
        <v>-33600</v>
      </c>
    </row>
    <row r="9" customFormat="false" ht="15" hidden="false" customHeight="false" outlineLevel="0" collapsed="false">
      <c r="A9" s="0" t="n">
        <v>8</v>
      </c>
      <c r="B9" s="0" t="s">
        <v>17</v>
      </c>
      <c r="C9" s="0" t="s">
        <v>20</v>
      </c>
      <c r="D9" s="0" t="s">
        <v>21</v>
      </c>
      <c r="E9" s="0" t="s">
        <v>22</v>
      </c>
      <c r="F9" s="3" t="n">
        <v>45561</v>
      </c>
      <c r="G9" s="3" t="n">
        <v>45561</v>
      </c>
      <c r="H9" s="0" t="n">
        <v>13027248529</v>
      </c>
      <c r="I9" s="0" t="n">
        <v>40</v>
      </c>
      <c r="J9" s="1" t="n">
        <v>1200</v>
      </c>
      <c r="K9" s="3" t="n">
        <v>45589</v>
      </c>
      <c r="L9" s="1" t="n">
        <v>1200</v>
      </c>
      <c r="M9" s="3" t="n">
        <v>45576</v>
      </c>
      <c r="N9" s="0" t="n">
        <v>-13</v>
      </c>
      <c r="O9" s="4" t="n">
        <f aca="false">N9*L9</f>
        <v>-15600</v>
      </c>
    </row>
    <row r="10" customFormat="false" ht="15" hidden="false" customHeight="false" outlineLevel="0" collapsed="false">
      <c r="A10" s="0" t="n">
        <v>9</v>
      </c>
      <c r="B10" s="0" t="s">
        <v>17</v>
      </c>
      <c r="C10" s="0" t="s">
        <v>20</v>
      </c>
      <c r="D10" s="0" t="s">
        <v>33</v>
      </c>
      <c r="E10" s="0" t="s">
        <v>34</v>
      </c>
      <c r="F10" s="3" t="n">
        <v>45562</v>
      </c>
      <c r="G10" s="3" t="n">
        <v>45562</v>
      </c>
      <c r="H10" s="0" t="n">
        <v>13033445909</v>
      </c>
      <c r="I10" s="0" t="s">
        <v>36</v>
      </c>
      <c r="J10" s="1" t="n">
        <v>350</v>
      </c>
      <c r="K10" s="3" t="n">
        <v>45590</v>
      </c>
      <c r="L10" s="1" t="n">
        <v>350</v>
      </c>
      <c r="M10" s="3" t="n">
        <v>45576</v>
      </c>
      <c r="N10" s="0" t="n">
        <v>-14</v>
      </c>
      <c r="O10" s="4" t="n">
        <f aca="false">N10*L10</f>
        <v>-4900</v>
      </c>
    </row>
    <row r="11" customFormat="false" ht="15" hidden="false" customHeight="false" outlineLevel="0" collapsed="false">
      <c r="A11" s="0" t="n">
        <v>10</v>
      </c>
      <c r="B11" s="0" t="s">
        <v>17</v>
      </c>
      <c r="C11" s="0" t="s">
        <v>20</v>
      </c>
      <c r="D11" s="0" t="s">
        <v>37</v>
      </c>
      <c r="E11" s="0" t="n">
        <v>6188330150</v>
      </c>
      <c r="F11" s="3" t="n">
        <v>45568</v>
      </c>
      <c r="G11" s="3" t="n">
        <v>45568</v>
      </c>
      <c r="H11" s="0" t="n">
        <v>13078220231</v>
      </c>
      <c r="I11" s="0" t="n">
        <v>1145880</v>
      </c>
      <c r="J11" s="1" t="n">
        <v>858</v>
      </c>
      <c r="K11" s="3" t="n">
        <v>45596</v>
      </c>
      <c r="L11" s="1" t="n">
        <v>858</v>
      </c>
      <c r="M11" s="3" t="n">
        <v>45609</v>
      </c>
      <c r="N11" s="0" t="n">
        <v>13</v>
      </c>
      <c r="O11" s="4" t="n">
        <f aca="false">N11*L11</f>
        <v>11154</v>
      </c>
    </row>
    <row r="12" customFormat="false" ht="15" hidden="false" customHeight="false" outlineLevel="0" collapsed="false">
      <c r="A12" s="0" t="n">
        <v>11</v>
      </c>
      <c r="B12" s="0" t="s">
        <v>17</v>
      </c>
      <c r="C12" s="0" t="s">
        <v>20</v>
      </c>
      <c r="D12" s="0" t="s">
        <v>38</v>
      </c>
      <c r="E12" s="0" t="n">
        <v>80009680127</v>
      </c>
      <c r="F12" s="3" t="n">
        <v>45570</v>
      </c>
      <c r="G12" s="3" t="n">
        <v>45570</v>
      </c>
      <c r="H12" s="0" t="n">
        <v>13093921042</v>
      </c>
      <c r="I12" s="0" t="s">
        <v>39</v>
      </c>
      <c r="J12" s="1" t="n">
        <v>35</v>
      </c>
      <c r="K12" s="3" t="n">
        <v>45599</v>
      </c>
      <c r="L12" s="1" t="n">
        <v>35</v>
      </c>
      <c r="M12" s="3" t="n">
        <v>45609</v>
      </c>
      <c r="N12" s="0" t="n">
        <v>10</v>
      </c>
      <c r="O12" s="4" t="n">
        <f aca="false">N12*L12</f>
        <v>350</v>
      </c>
    </row>
    <row r="13" customFormat="false" ht="15" hidden="false" customHeight="false" outlineLevel="0" collapsed="false">
      <c r="A13" s="0" t="n">
        <v>12</v>
      </c>
      <c r="B13" s="0" t="s">
        <v>17</v>
      </c>
      <c r="C13" s="0" t="s">
        <v>20</v>
      </c>
      <c r="D13" s="0" t="s">
        <v>33</v>
      </c>
      <c r="E13" s="0" t="s">
        <v>34</v>
      </c>
      <c r="F13" s="3" t="n">
        <v>45576</v>
      </c>
      <c r="G13" s="3" t="n">
        <v>45576</v>
      </c>
      <c r="H13" s="0" t="n">
        <v>13139622284</v>
      </c>
      <c r="I13" s="0" t="s">
        <v>40</v>
      </c>
      <c r="J13" s="1" t="n">
        <v>700</v>
      </c>
      <c r="K13" s="3" t="n">
        <v>45605</v>
      </c>
      <c r="L13" s="1" t="n">
        <v>700</v>
      </c>
      <c r="M13" s="3" t="n">
        <v>45609</v>
      </c>
      <c r="N13" s="0" t="n">
        <v>4</v>
      </c>
      <c r="O13" s="4" t="n">
        <f aca="false">N13*L13</f>
        <v>2800</v>
      </c>
    </row>
    <row r="14" customFormat="false" ht="15" hidden="false" customHeight="false" outlineLevel="0" collapsed="false">
      <c r="A14" s="0" t="n">
        <v>13</v>
      </c>
      <c r="B14" s="0" t="s">
        <v>17</v>
      </c>
      <c r="C14" s="0" t="s">
        <v>20</v>
      </c>
      <c r="D14" s="0" t="s">
        <v>41</v>
      </c>
      <c r="E14" s="0" t="n">
        <v>91162770373</v>
      </c>
      <c r="F14" s="3" t="n">
        <v>45580</v>
      </c>
      <c r="G14" s="3" t="n">
        <v>45580</v>
      </c>
      <c r="H14" s="0" t="n">
        <v>13169193521</v>
      </c>
      <c r="I14" s="0" t="s">
        <v>42</v>
      </c>
      <c r="J14" s="1" t="n">
        <v>582</v>
      </c>
      <c r="K14" s="3" t="n">
        <v>45609</v>
      </c>
      <c r="L14" s="1" t="n">
        <v>582</v>
      </c>
      <c r="M14" s="3" t="n">
        <v>45609</v>
      </c>
      <c r="N14" s="0" t="n">
        <v>0</v>
      </c>
      <c r="O14" s="4" t="n">
        <f aca="false">N14*L14</f>
        <v>0</v>
      </c>
    </row>
    <row r="15" customFormat="false" ht="15" hidden="false" customHeight="false" outlineLevel="0" collapsed="false">
      <c r="A15" s="0" t="n">
        <v>14</v>
      </c>
      <c r="B15" s="0" t="s">
        <v>17</v>
      </c>
      <c r="C15" s="0" t="s">
        <v>20</v>
      </c>
      <c r="D15" s="0" t="s">
        <v>23</v>
      </c>
      <c r="E15" s="0" t="s">
        <v>24</v>
      </c>
      <c r="F15" s="3" t="n">
        <v>45586</v>
      </c>
      <c r="G15" s="3" t="n">
        <v>45586</v>
      </c>
      <c r="H15" s="0" t="n">
        <v>13207364828</v>
      </c>
      <c r="I15" s="0" t="s">
        <v>40</v>
      </c>
      <c r="J15" s="1" t="n">
        <v>693.6</v>
      </c>
      <c r="K15" s="3" t="n">
        <v>45615</v>
      </c>
      <c r="L15" s="1" t="n">
        <v>693.6</v>
      </c>
      <c r="M15" s="3" t="n">
        <v>45609</v>
      </c>
      <c r="N15" s="0" t="n">
        <v>-6</v>
      </c>
      <c r="O15" s="4" t="n">
        <f aca="false">N15*L15</f>
        <v>-4161.6</v>
      </c>
    </row>
    <row r="16" customFormat="false" ht="15" hidden="false" customHeight="false" outlineLevel="0" collapsed="false">
      <c r="A16" s="0" t="n">
        <v>15</v>
      </c>
      <c r="B16" s="0" t="s">
        <v>17</v>
      </c>
      <c r="C16" s="0" t="s">
        <v>20</v>
      </c>
      <c r="D16" s="0" t="s">
        <v>43</v>
      </c>
      <c r="E16" s="0" t="n">
        <v>1830320493</v>
      </c>
      <c r="F16" s="3" t="n">
        <v>45587</v>
      </c>
      <c r="G16" s="3" t="n">
        <v>45587</v>
      </c>
      <c r="H16" s="0" t="n">
        <v>13212611594</v>
      </c>
      <c r="I16" s="0" t="s">
        <v>44</v>
      </c>
      <c r="J16" s="1" t="n">
        <v>198.72</v>
      </c>
      <c r="K16" s="3" t="n">
        <v>45616</v>
      </c>
      <c r="L16" s="1" t="n">
        <v>198.72</v>
      </c>
      <c r="M16" s="3" t="n">
        <v>45609</v>
      </c>
      <c r="N16" s="0" t="n">
        <v>-7</v>
      </c>
      <c r="O16" s="4" t="n">
        <f aca="false">N16*L16</f>
        <v>-1391.04</v>
      </c>
    </row>
    <row r="17" customFormat="false" ht="15" hidden="false" customHeight="false" outlineLevel="0" collapsed="false">
      <c r="A17" s="0" t="n">
        <v>16</v>
      </c>
      <c r="B17" s="0" t="s">
        <v>17</v>
      </c>
      <c r="C17" s="0" t="s">
        <v>20</v>
      </c>
      <c r="D17" s="0" t="s">
        <v>21</v>
      </c>
      <c r="E17" s="0" t="s">
        <v>22</v>
      </c>
      <c r="F17" s="3" t="n">
        <v>45588</v>
      </c>
      <c r="G17" s="3" t="n">
        <v>45588</v>
      </c>
      <c r="H17" s="0" t="n">
        <v>13221680730</v>
      </c>
      <c r="I17" s="0" t="n">
        <v>46</v>
      </c>
      <c r="J17" s="1" t="n">
        <v>300</v>
      </c>
      <c r="K17" s="3" t="n">
        <v>45616</v>
      </c>
      <c r="L17" s="1" t="n">
        <v>300</v>
      </c>
      <c r="M17" s="3" t="n">
        <v>45609</v>
      </c>
      <c r="N17" s="0" t="n">
        <v>-7</v>
      </c>
      <c r="O17" s="4" t="n">
        <f aca="false">N17*L17</f>
        <v>-2100</v>
      </c>
    </row>
    <row r="18" customFormat="false" ht="15" hidden="false" customHeight="false" outlineLevel="0" collapsed="false">
      <c r="A18" s="0" t="n">
        <v>17</v>
      </c>
      <c r="B18" s="0" t="s">
        <v>17</v>
      </c>
      <c r="C18" s="0" t="s">
        <v>20</v>
      </c>
      <c r="D18" s="0" t="s">
        <v>45</v>
      </c>
      <c r="E18" s="0" t="n">
        <v>4557230283</v>
      </c>
      <c r="F18" s="3" t="n">
        <v>45600</v>
      </c>
      <c r="G18" s="3" t="n">
        <v>45600</v>
      </c>
      <c r="H18" s="0" t="n">
        <v>13290368514</v>
      </c>
      <c r="I18" s="0" t="s">
        <v>46</v>
      </c>
      <c r="J18" s="1" t="n">
        <v>302</v>
      </c>
      <c r="K18" s="3" t="n">
        <v>45627</v>
      </c>
      <c r="L18" s="1" t="n">
        <v>302</v>
      </c>
      <c r="M18" s="3" t="n">
        <v>45618</v>
      </c>
      <c r="N18" s="0" t="n">
        <v>-9</v>
      </c>
      <c r="O18" s="4" t="n">
        <f aca="false">N18*L18</f>
        <v>-2718</v>
      </c>
    </row>
    <row r="19" customFormat="false" ht="15" hidden="false" customHeight="false" outlineLevel="0" collapsed="false">
      <c r="A19" s="0" t="n">
        <v>18</v>
      </c>
      <c r="B19" s="0" t="s">
        <v>17</v>
      </c>
      <c r="C19" s="0" t="s">
        <v>20</v>
      </c>
      <c r="D19" s="0" t="s">
        <v>47</v>
      </c>
      <c r="E19" s="0" t="n">
        <v>9519800016</v>
      </c>
      <c r="F19" s="3" t="n">
        <v>45602</v>
      </c>
      <c r="G19" s="3" t="n">
        <v>45602</v>
      </c>
      <c r="H19" s="0" t="n">
        <v>13308300236</v>
      </c>
      <c r="I19" s="0" t="n">
        <v>2024000354</v>
      </c>
      <c r="J19" s="1" t="n">
        <v>92</v>
      </c>
      <c r="K19" s="3" t="n">
        <v>45629</v>
      </c>
      <c r="L19" s="1" t="n">
        <v>92</v>
      </c>
      <c r="M19" s="3" t="n">
        <v>45618</v>
      </c>
      <c r="N19" s="0" t="n">
        <v>-11</v>
      </c>
      <c r="O19" s="4" t="n">
        <f aca="false">N19*L19</f>
        <v>-1012</v>
      </c>
    </row>
    <row r="20" customFormat="false" ht="15" hidden="false" customHeight="false" outlineLevel="0" collapsed="false">
      <c r="A20" s="0" t="n">
        <v>19</v>
      </c>
      <c r="B20" s="0" t="s">
        <v>17</v>
      </c>
      <c r="C20" s="0" t="s">
        <v>20</v>
      </c>
      <c r="D20" s="0" t="s">
        <v>48</v>
      </c>
      <c r="E20" s="0" t="n">
        <v>1469790990</v>
      </c>
      <c r="F20" s="3" t="n">
        <v>45605</v>
      </c>
      <c r="G20" s="3" t="n">
        <v>45605</v>
      </c>
      <c r="H20" s="0" t="n">
        <v>13330675318</v>
      </c>
      <c r="I20" s="0" t="s">
        <v>49</v>
      </c>
      <c r="J20" s="1" t="n">
        <v>75</v>
      </c>
      <c r="K20" s="3" t="n">
        <v>45631</v>
      </c>
      <c r="L20" s="1" t="n">
        <v>75</v>
      </c>
      <c r="M20" s="3" t="n">
        <v>45618</v>
      </c>
      <c r="N20" s="0" t="n">
        <v>-13</v>
      </c>
      <c r="O20" s="4" t="n">
        <f aca="false">N20*L20</f>
        <v>-975</v>
      </c>
    </row>
    <row r="21" customFormat="false" ht="15" hidden="false" customHeight="false" outlineLevel="0" collapsed="false">
      <c r="A21" s="0" t="n">
        <v>20</v>
      </c>
      <c r="B21" s="0" t="s">
        <v>17</v>
      </c>
      <c r="C21" s="0" t="s">
        <v>20</v>
      </c>
      <c r="D21" s="0" t="s">
        <v>50</v>
      </c>
      <c r="E21" s="0" t="n">
        <v>2483810392</v>
      </c>
      <c r="F21" s="3" t="n">
        <v>45607</v>
      </c>
      <c r="G21" s="3" t="n">
        <v>45607</v>
      </c>
      <c r="H21" s="0" t="n">
        <v>13343986639</v>
      </c>
      <c r="I21" s="0" t="s">
        <v>51</v>
      </c>
      <c r="J21" s="1" t="n">
        <v>295.5</v>
      </c>
      <c r="K21" s="3" t="n">
        <v>45634</v>
      </c>
      <c r="L21" s="1" t="n">
        <v>295.5</v>
      </c>
      <c r="M21" s="3" t="n">
        <v>45618</v>
      </c>
      <c r="N21" s="0" t="n">
        <v>-16</v>
      </c>
      <c r="O21" s="4" t="n">
        <f aca="false">N21*L21</f>
        <v>-4728</v>
      </c>
    </row>
    <row r="22" customFormat="false" ht="15" hidden="false" customHeight="false" outlineLevel="0" collapsed="false">
      <c r="A22" s="0" t="n">
        <v>21</v>
      </c>
      <c r="B22" s="0" t="s">
        <v>17</v>
      </c>
      <c r="C22" s="0" t="s">
        <v>20</v>
      </c>
      <c r="D22" s="0" t="s">
        <v>52</v>
      </c>
      <c r="E22" s="0" t="n">
        <v>14496031007</v>
      </c>
      <c r="F22" s="3" t="n">
        <v>45609</v>
      </c>
      <c r="G22" s="3" t="n">
        <v>45609</v>
      </c>
      <c r="H22" s="0" t="n">
        <v>13370820115</v>
      </c>
      <c r="I22" s="0" t="n">
        <v>601</v>
      </c>
      <c r="J22" s="1" t="n">
        <v>152</v>
      </c>
      <c r="K22" s="3" t="n">
        <v>45635</v>
      </c>
      <c r="L22" s="1" t="n">
        <v>152</v>
      </c>
      <c r="M22" s="3" t="n">
        <v>45618</v>
      </c>
      <c r="N22" s="0" t="n">
        <v>-17</v>
      </c>
      <c r="O22" s="4" t="n">
        <f aca="false">N22*L22</f>
        <v>-2584</v>
      </c>
    </row>
    <row r="23" customFormat="false" ht="15" hidden="false" customHeight="false" outlineLevel="0" collapsed="false">
      <c r="A23" s="0" t="n">
        <v>22</v>
      </c>
      <c r="B23" s="0" t="s">
        <v>17</v>
      </c>
      <c r="C23" s="0" t="s">
        <v>20</v>
      </c>
      <c r="D23" s="0" t="s">
        <v>53</v>
      </c>
      <c r="E23" s="0" t="n">
        <v>5066690156</v>
      </c>
      <c r="F23" s="3" t="n">
        <v>45614</v>
      </c>
      <c r="G23" s="3" t="n">
        <v>45614</v>
      </c>
      <c r="H23" s="0" t="n">
        <v>13402196826</v>
      </c>
      <c r="I23" s="0" t="s">
        <v>54</v>
      </c>
      <c r="J23" s="1" t="n">
        <v>31840.9</v>
      </c>
      <c r="K23" s="3" t="n">
        <v>45642</v>
      </c>
      <c r="L23" s="1" t="n">
        <v>30661.61</v>
      </c>
      <c r="M23" s="3" t="n">
        <v>45644</v>
      </c>
      <c r="N23" s="0" t="n">
        <v>2</v>
      </c>
      <c r="O23" s="4" t="n">
        <f aca="false">N23*L23</f>
        <v>61323.22</v>
      </c>
    </row>
    <row r="24" customFormat="false" ht="15" hidden="false" customHeight="false" outlineLevel="0" collapsed="false">
      <c r="A24" s="0" t="n">
        <v>23</v>
      </c>
      <c r="B24" s="0" t="s">
        <v>17</v>
      </c>
      <c r="C24" s="0" t="s">
        <v>20</v>
      </c>
      <c r="D24" s="0" t="s">
        <v>21</v>
      </c>
      <c r="E24" s="0" t="s">
        <v>22</v>
      </c>
      <c r="F24" s="3" t="n">
        <v>45615</v>
      </c>
      <c r="G24" s="3" t="n">
        <v>45615</v>
      </c>
      <c r="H24" s="0" t="n">
        <v>13406986022</v>
      </c>
      <c r="I24" s="0" t="n">
        <v>49</v>
      </c>
      <c r="J24" s="1" t="n">
        <v>900</v>
      </c>
      <c r="K24" s="3" t="n">
        <v>45642</v>
      </c>
      <c r="L24" s="1" t="n">
        <v>900</v>
      </c>
      <c r="M24" s="3" t="n">
        <v>45628</v>
      </c>
      <c r="N24" s="0" t="n">
        <v>-14</v>
      </c>
      <c r="O24" s="4" t="n">
        <f aca="false">N24*L24</f>
        <v>-12600</v>
      </c>
    </row>
    <row r="25" customFormat="false" ht="15" hidden="false" customHeight="false" outlineLevel="0" collapsed="false">
      <c r="A25" s="0" t="n">
        <v>24</v>
      </c>
      <c r="B25" s="0" t="s">
        <v>17</v>
      </c>
      <c r="C25" s="0" t="s">
        <v>20</v>
      </c>
      <c r="D25" s="0" t="s">
        <v>55</v>
      </c>
      <c r="E25" s="0" t="n">
        <v>23302</v>
      </c>
      <c r="F25" s="3" t="n">
        <v>45616</v>
      </c>
      <c r="G25" s="3" t="n">
        <v>45616</v>
      </c>
      <c r="H25" s="0" t="n">
        <v>13414585273</v>
      </c>
      <c r="I25" s="5" t="n">
        <v>137789</v>
      </c>
      <c r="J25" s="1" t="n">
        <v>69</v>
      </c>
      <c r="K25" s="3" t="n">
        <v>45642</v>
      </c>
      <c r="L25" s="1" t="n">
        <v>69</v>
      </c>
      <c r="M25" s="3" t="n">
        <v>45644</v>
      </c>
      <c r="N25" s="0" t="n">
        <v>2</v>
      </c>
      <c r="O25" s="4" t="n">
        <f aca="false">N25*L25</f>
        <v>138</v>
      </c>
    </row>
    <row r="26" customFormat="false" ht="15" hidden="false" customHeight="false" outlineLevel="0" collapsed="false">
      <c r="A26" s="0" t="n">
        <v>25</v>
      </c>
      <c r="B26" s="0" t="s">
        <v>17</v>
      </c>
      <c r="C26" s="0" t="s">
        <v>20</v>
      </c>
      <c r="D26" s="0" t="s">
        <v>56</v>
      </c>
      <c r="E26" s="0" t="n">
        <v>12863940156</v>
      </c>
      <c r="F26" s="3" t="n">
        <v>45618</v>
      </c>
      <c r="G26" s="3" t="n">
        <v>45618</v>
      </c>
      <c r="H26" s="0" t="n">
        <v>13436438517</v>
      </c>
      <c r="I26" s="0" t="n">
        <v>240842</v>
      </c>
      <c r="J26" s="1" t="n">
        <v>12602</v>
      </c>
      <c r="K26" s="3" t="n">
        <v>45644</v>
      </c>
      <c r="L26" s="1" t="n">
        <v>12602</v>
      </c>
      <c r="M26" s="3" t="n">
        <v>45644</v>
      </c>
      <c r="N26" s="0" t="n">
        <v>0</v>
      </c>
      <c r="O26" s="4" t="n">
        <f aca="false">N26*L26</f>
        <v>0</v>
      </c>
    </row>
    <row r="27" customFormat="false" ht="15" hidden="false" customHeight="false" outlineLevel="0" collapsed="false">
      <c r="A27" s="0" t="n">
        <v>26</v>
      </c>
      <c r="B27" s="0" t="s">
        <v>17</v>
      </c>
      <c r="C27" s="0" t="s">
        <v>20</v>
      </c>
      <c r="D27" s="0" t="s">
        <v>55</v>
      </c>
      <c r="E27" s="0" t="n">
        <v>23302</v>
      </c>
      <c r="F27" s="3" t="n">
        <v>45619</v>
      </c>
      <c r="G27" s="3" t="n">
        <v>45619</v>
      </c>
      <c r="H27" s="0" t="n">
        <v>13438783954</v>
      </c>
      <c r="I27" s="5" t="n">
        <v>146554</v>
      </c>
      <c r="J27" s="1" t="n">
        <v>69</v>
      </c>
      <c r="K27" s="3" t="n">
        <v>45645</v>
      </c>
      <c r="L27" s="1" t="n">
        <v>69</v>
      </c>
      <c r="M27" s="3" t="n">
        <v>45644</v>
      </c>
      <c r="N27" s="0" t="n">
        <v>-1</v>
      </c>
      <c r="O27" s="4" t="n">
        <f aca="false">N27*L27</f>
        <v>-69</v>
      </c>
    </row>
    <row r="28" customFormat="false" ht="15" hidden="false" customHeight="false" outlineLevel="0" collapsed="false">
      <c r="A28" s="0" t="n">
        <v>27</v>
      </c>
      <c r="B28" s="0" t="s">
        <v>17</v>
      </c>
      <c r="C28" s="0" t="s">
        <v>20</v>
      </c>
      <c r="D28" s="0" t="s">
        <v>57</v>
      </c>
      <c r="E28" s="0" t="n">
        <v>11068041000</v>
      </c>
      <c r="F28" s="3" t="n">
        <v>45625</v>
      </c>
      <c r="G28" s="3" t="n">
        <v>45625</v>
      </c>
      <c r="H28" s="0" t="n">
        <v>13476981161</v>
      </c>
      <c r="I28" s="0" t="n">
        <v>1246</v>
      </c>
      <c r="J28" s="1" t="n">
        <v>384</v>
      </c>
      <c r="K28" s="3" t="n">
        <v>45653</v>
      </c>
      <c r="L28" s="1" t="n">
        <v>384</v>
      </c>
      <c r="M28" s="3" t="n">
        <v>45644</v>
      </c>
      <c r="N28" s="0" t="n">
        <v>-9</v>
      </c>
      <c r="O28" s="4" t="n">
        <f aca="false">N28*L28</f>
        <v>-3456</v>
      </c>
    </row>
    <row r="29" customFormat="false" ht="15" hidden="false" customHeight="false" outlineLevel="0" collapsed="false">
      <c r="A29" s="0" t="n">
        <v>28</v>
      </c>
      <c r="B29" s="0" t="s">
        <v>17</v>
      </c>
      <c r="C29" s="0" t="s">
        <v>20</v>
      </c>
      <c r="D29" s="0" t="s">
        <v>21</v>
      </c>
      <c r="E29" s="0" t="s">
        <v>22</v>
      </c>
      <c r="F29" s="3" t="n">
        <v>45626</v>
      </c>
      <c r="G29" s="3" t="n">
        <v>45626</v>
      </c>
      <c r="H29" s="0" t="n">
        <v>13481692708</v>
      </c>
      <c r="I29" s="0" t="n">
        <v>50</v>
      </c>
      <c r="J29" s="1" t="n">
        <v>600</v>
      </c>
      <c r="K29" s="3" t="n">
        <v>45650</v>
      </c>
      <c r="L29" s="1" t="n">
        <v>600</v>
      </c>
      <c r="M29" s="3" t="n">
        <v>45644</v>
      </c>
      <c r="N29" s="0" t="n">
        <v>-6</v>
      </c>
      <c r="O29" s="4" t="n">
        <f aca="false">N29*L29</f>
        <v>-3600</v>
      </c>
    </row>
    <row r="30" customFormat="false" ht="15" hidden="false" customHeight="false" outlineLevel="0" collapsed="false">
      <c r="A30" s="0" t="n">
        <v>29</v>
      </c>
      <c r="B30" s="0" t="s">
        <v>17</v>
      </c>
      <c r="C30" s="0" t="s">
        <v>20</v>
      </c>
      <c r="D30" s="0" t="s">
        <v>58</v>
      </c>
      <c r="E30" s="0" t="n">
        <v>4597260407</v>
      </c>
      <c r="F30" s="3" t="n">
        <v>45629</v>
      </c>
      <c r="G30" s="3" t="n">
        <v>45629</v>
      </c>
      <c r="H30" s="0" t="n">
        <v>13506313854</v>
      </c>
      <c r="I30" s="0" t="s">
        <v>59</v>
      </c>
      <c r="J30" s="1" t="n">
        <v>375</v>
      </c>
      <c r="K30" s="3" t="n">
        <v>45654</v>
      </c>
      <c r="L30" s="1" t="n">
        <v>375</v>
      </c>
      <c r="M30" s="3" t="n">
        <v>45644</v>
      </c>
      <c r="N30" s="0" t="n">
        <v>-10</v>
      </c>
      <c r="O30" s="4" t="n">
        <f aca="false">N30*L30</f>
        <v>-3750</v>
      </c>
    </row>
    <row r="31" customFormat="false" ht="15" hidden="false" customHeight="false" outlineLevel="0" collapsed="false">
      <c r="A31" s="0" t="n">
        <v>30</v>
      </c>
      <c r="B31" s="0" t="s">
        <v>17</v>
      </c>
      <c r="C31" s="0" t="s">
        <v>20</v>
      </c>
      <c r="D31" s="0" t="s">
        <v>21</v>
      </c>
      <c r="E31" s="0" t="s">
        <v>22</v>
      </c>
      <c r="F31" s="3" t="n">
        <v>45631</v>
      </c>
      <c r="G31" s="3" t="n">
        <v>45631</v>
      </c>
      <c r="H31" s="0" t="n">
        <v>13527641102</v>
      </c>
      <c r="I31" s="0" t="n">
        <v>51</v>
      </c>
      <c r="J31" s="1" t="n">
        <v>900</v>
      </c>
      <c r="K31" s="3" t="n">
        <v>45650</v>
      </c>
      <c r="L31" s="1" t="n">
        <v>900</v>
      </c>
      <c r="M31" s="3" t="n">
        <v>45644</v>
      </c>
      <c r="N31" s="0" t="n">
        <v>-6</v>
      </c>
      <c r="O31" s="4" t="n">
        <f aca="false">N31*L31</f>
        <v>-5400</v>
      </c>
    </row>
    <row r="32" customFormat="false" ht="15" hidden="false" customHeight="false" outlineLevel="0" collapsed="false">
      <c r="A32" s="0" t="n">
        <v>31</v>
      </c>
      <c r="B32" s="0" t="s">
        <v>17</v>
      </c>
      <c r="C32" s="0" t="s">
        <v>20</v>
      </c>
      <c r="D32" s="0" t="s">
        <v>50</v>
      </c>
      <c r="E32" s="0" t="n">
        <v>2483810392</v>
      </c>
      <c r="F32" s="3" t="n">
        <v>45632</v>
      </c>
      <c r="G32" s="3" t="n">
        <v>45632</v>
      </c>
      <c r="H32" s="0" t="n">
        <v>13534843716</v>
      </c>
      <c r="I32" s="0" t="s">
        <v>60</v>
      </c>
      <c r="J32" s="1" t="n">
        <v>4370.1</v>
      </c>
      <c r="K32" s="3" t="n">
        <v>45650</v>
      </c>
      <c r="L32" s="1" t="n">
        <v>4370.1</v>
      </c>
      <c r="M32" s="3" t="n">
        <v>45644</v>
      </c>
      <c r="N32" s="0" t="n">
        <v>-6</v>
      </c>
      <c r="O32" s="4" t="n">
        <f aca="false">N32*L32</f>
        <v>-26220.6</v>
      </c>
    </row>
    <row r="33" customFormat="false" ht="15" hidden="false" customHeight="false" outlineLevel="0" collapsed="false">
      <c r="A33" s="0" t="n">
        <v>32</v>
      </c>
      <c r="B33" s="0" t="s">
        <v>17</v>
      </c>
      <c r="C33" s="0" t="s">
        <v>20</v>
      </c>
      <c r="D33" s="0" t="s">
        <v>61</v>
      </c>
      <c r="E33" s="0" t="n">
        <v>2498920392</v>
      </c>
      <c r="F33" s="3" t="n">
        <v>45632</v>
      </c>
      <c r="G33" s="3" t="n">
        <v>45632</v>
      </c>
      <c r="H33" s="0" t="n">
        <v>13535859214</v>
      </c>
      <c r="I33" s="0" t="s">
        <v>62</v>
      </c>
      <c r="J33" s="1" t="n">
        <v>162</v>
      </c>
      <c r="K33" s="3" t="n">
        <v>45650</v>
      </c>
      <c r="L33" s="1" t="n">
        <v>162</v>
      </c>
      <c r="M33" s="3" t="n">
        <v>45644</v>
      </c>
      <c r="N33" s="0" t="n">
        <v>-6</v>
      </c>
      <c r="O33" s="4" t="n">
        <f aca="false">N33*L33</f>
        <v>-972</v>
      </c>
    </row>
    <row r="34" customFormat="false" ht="15" hidden="false" customHeight="false" outlineLevel="0" collapsed="false">
      <c r="A34" s="0" t="n">
        <v>33</v>
      </c>
      <c r="B34" s="0" t="s">
        <v>17</v>
      </c>
      <c r="C34" s="0" t="s">
        <v>20</v>
      </c>
      <c r="D34" s="0" t="s">
        <v>33</v>
      </c>
      <c r="E34" s="0" t="s">
        <v>34</v>
      </c>
      <c r="F34" s="3" t="n">
        <v>45636</v>
      </c>
      <c r="G34" s="3" t="n">
        <v>45636</v>
      </c>
      <c r="H34" s="0" t="n">
        <v>13557508919</v>
      </c>
      <c r="I34" s="0" t="s">
        <v>63</v>
      </c>
      <c r="J34" s="1" t="n">
        <v>1050</v>
      </c>
      <c r="K34" s="3" t="n">
        <v>45664</v>
      </c>
      <c r="L34" s="1" t="n">
        <v>1050</v>
      </c>
      <c r="M34" s="3" t="n">
        <v>45644</v>
      </c>
      <c r="N34" s="0" t="n">
        <v>-20</v>
      </c>
      <c r="O34" s="4" t="n">
        <f aca="false">N34*L34</f>
        <v>-21000</v>
      </c>
    </row>
    <row r="35" customFormat="false" ht="15" hidden="false" customHeight="false" outlineLevel="0" collapsed="false">
      <c r="A35" s="0" t="n">
        <v>34</v>
      </c>
      <c r="B35" s="0" t="s">
        <v>17</v>
      </c>
      <c r="C35" s="0" t="s">
        <v>20</v>
      </c>
      <c r="D35" s="0" t="s">
        <v>64</v>
      </c>
      <c r="E35" s="0" t="n">
        <v>2903570584</v>
      </c>
      <c r="F35" s="3" t="n">
        <v>45638</v>
      </c>
      <c r="G35" s="3" t="n">
        <v>45638</v>
      </c>
      <c r="H35" s="0" t="n">
        <v>13569853954</v>
      </c>
      <c r="I35" s="0" t="n">
        <v>1023</v>
      </c>
      <c r="J35" s="1" t="n">
        <v>92</v>
      </c>
      <c r="K35" s="3" t="n">
        <v>45665</v>
      </c>
      <c r="L35" s="1" t="n">
        <v>92</v>
      </c>
      <c r="M35" s="3" t="n">
        <v>45644</v>
      </c>
      <c r="N35" s="0" t="n">
        <v>-21</v>
      </c>
      <c r="O35" s="4" t="n">
        <f aca="false">N35*L35</f>
        <v>-1932</v>
      </c>
    </row>
    <row r="36" customFormat="false" ht="15" hidden="false" customHeight="false" outlineLevel="0" collapsed="false">
      <c r="A36" s="0" t="n">
        <v>35</v>
      </c>
      <c r="B36" s="0" t="s">
        <v>17</v>
      </c>
      <c r="C36" s="0" t="s">
        <v>20</v>
      </c>
      <c r="D36" s="0" t="s">
        <v>21</v>
      </c>
      <c r="E36" s="0" t="s">
        <v>22</v>
      </c>
      <c r="F36" s="3" t="n">
        <v>45640</v>
      </c>
      <c r="G36" s="3" t="n">
        <v>45640</v>
      </c>
      <c r="H36" s="0" t="n">
        <v>13588166072</v>
      </c>
      <c r="I36" s="0" t="n">
        <v>52</v>
      </c>
      <c r="J36" s="1" t="n">
        <v>1500</v>
      </c>
      <c r="K36" s="3" t="n">
        <v>45668</v>
      </c>
      <c r="L36" s="1" t="n">
        <v>1500</v>
      </c>
      <c r="M36" s="3" t="n">
        <v>45644</v>
      </c>
      <c r="N36" s="0" t="n">
        <v>-24</v>
      </c>
      <c r="O36" s="4" t="n">
        <f aca="false">N36*L36</f>
        <v>-36000</v>
      </c>
    </row>
    <row r="37" customFormat="false" ht="15" hidden="false" customHeight="false" outlineLevel="0" collapsed="false">
      <c r="A37" s="0" t="n">
        <v>36</v>
      </c>
      <c r="B37" s="0" t="s">
        <v>17</v>
      </c>
      <c r="C37" s="0" t="s">
        <v>20</v>
      </c>
      <c r="D37" s="0" t="s">
        <v>65</v>
      </c>
      <c r="E37" s="0" t="n">
        <v>2658900366</v>
      </c>
      <c r="F37" s="3" t="n">
        <v>45640</v>
      </c>
      <c r="G37" s="3" t="n">
        <v>45640</v>
      </c>
      <c r="H37" s="0" t="n">
        <v>13597124961</v>
      </c>
      <c r="I37" s="0" t="s">
        <v>66</v>
      </c>
      <c r="J37" s="1" t="n">
        <v>100</v>
      </c>
      <c r="K37" s="3" t="n">
        <v>45669</v>
      </c>
      <c r="L37" s="1" t="n">
        <v>100</v>
      </c>
      <c r="M37" s="3" t="n">
        <v>45644</v>
      </c>
      <c r="N37" s="0" t="n">
        <v>-25</v>
      </c>
      <c r="O37" s="4" t="n">
        <f aca="false">N37*L37</f>
        <v>-2500</v>
      </c>
    </row>
    <row r="38" customFormat="false" ht="15" hidden="false" customHeight="false" outlineLevel="0" collapsed="false">
      <c r="A38" s="0" t="n">
        <v>37</v>
      </c>
      <c r="B38" s="0" t="s">
        <v>17</v>
      </c>
      <c r="C38" s="0" t="s">
        <v>67</v>
      </c>
      <c r="D38" s="0" t="s">
        <v>68</v>
      </c>
      <c r="E38" s="0" t="n">
        <v>1012750392</v>
      </c>
      <c r="F38" s="3" t="n">
        <v>45545</v>
      </c>
      <c r="G38" s="3" t="n">
        <v>45545</v>
      </c>
      <c r="H38" s="0" t="n">
        <v>12910380418</v>
      </c>
      <c r="I38" s="0" t="s">
        <v>69</v>
      </c>
      <c r="J38" s="1" t="n">
        <v>35407.88</v>
      </c>
      <c r="K38" s="3" t="n">
        <v>45573</v>
      </c>
      <c r="L38" s="1" t="n">
        <v>33798.43</v>
      </c>
      <c r="M38" s="3" t="n">
        <v>45608</v>
      </c>
      <c r="N38" s="0" t="n">
        <v>35</v>
      </c>
      <c r="O38" s="4" t="n">
        <f aca="false">N38*L38</f>
        <v>1182945.05</v>
      </c>
    </row>
    <row r="39" customFormat="false" ht="15" hidden="false" customHeight="false" outlineLevel="0" collapsed="false">
      <c r="A39" s="0" t="n">
        <v>38</v>
      </c>
      <c r="B39" s="0" t="s">
        <v>17</v>
      </c>
      <c r="C39" s="0" t="s">
        <v>67</v>
      </c>
      <c r="D39" s="0" t="s">
        <v>68</v>
      </c>
      <c r="E39" s="0" t="n">
        <v>1012750392</v>
      </c>
      <c r="F39" s="3" t="n">
        <v>45545</v>
      </c>
      <c r="G39" s="3" t="n">
        <v>45545</v>
      </c>
      <c r="H39" s="0" t="n">
        <v>12910427936</v>
      </c>
      <c r="I39" s="0" t="s">
        <v>70</v>
      </c>
      <c r="J39" s="1" t="n">
        <v>24269.3</v>
      </c>
      <c r="K39" s="3" t="n">
        <v>45573</v>
      </c>
      <c r="L39" s="1" t="n">
        <v>23166.15</v>
      </c>
      <c r="M39" s="3" t="n">
        <v>45608</v>
      </c>
      <c r="N39" s="0" t="n">
        <v>35</v>
      </c>
      <c r="O39" s="4" t="n">
        <f aca="false">N39*L39</f>
        <v>810815.25</v>
      </c>
    </row>
    <row r="40" customFormat="false" ht="15" hidden="false" customHeight="false" outlineLevel="0" collapsed="false">
      <c r="A40" s="0" t="n">
        <v>39</v>
      </c>
      <c r="B40" s="0" t="s">
        <v>17</v>
      </c>
      <c r="C40" s="0" t="s">
        <v>67</v>
      </c>
      <c r="D40" s="0" t="s">
        <v>68</v>
      </c>
      <c r="E40" s="0" t="n">
        <v>1012750392</v>
      </c>
      <c r="F40" s="3" t="n">
        <v>45545</v>
      </c>
      <c r="G40" s="3" t="n">
        <v>45545</v>
      </c>
      <c r="H40" s="0" t="n">
        <v>12910498229</v>
      </c>
      <c r="I40" s="0" t="s">
        <v>71</v>
      </c>
      <c r="J40" s="1" t="n">
        <v>11351.34</v>
      </c>
      <c r="K40" s="3" t="n">
        <v>45573</v>
      </c>
      <c r="L40" s="1" t="n">
        <v>10835.37</v>
      </c>
      <c r="M40" s="3" t="n">
        <v>45608</v>
      </c>
      <c r="N40" s="0" t="n">
        <v>35</v>
      </c>
      <c r="O40" s="4" t="n">
        <f aca="false">N40*L40</f>
        <v>379237.95</v>
      </c>
    </row>
    <row r="41" customFormat="false" ht="15" hidden="false" customHeight="false" outlineLevel="0" collapsed="false">
      <c r="A41" s="0" t="n">
        <v>40</v>
      </c>
      <c r="B41" s="0" t="s">
        <v>17</v>
      </c>
      <c r="C41" s="0" t="s">
        <v>67</v>
      </c>
      <c r="D41" s="0" t="s">
        <v>72</v>
      </c>
      <c r="E41" s="0" t="n">
        <v>2563080395</v>
      </c>
      <c r="F41" s="3" t="n">
        <v>45546</v>
      </c>
      <c r="G41" s="3" t="n">
        <v>45546</v>
      </c>
      <c r="H41" s="0" t="n">
        <v>12922508527</v>
      </c>
      <c r="I41" s="0" t="n">
        <v>575</v>
      </c>
      <c r="J41" s="1" t="n">
        <v>216</v>
      </c>
      <c r="K41" s="3" t="n">
        <v>45574</v>
      </c>
      <c r="L41" s="1" t="n">
        <v>183</v>
      </c>
      <c r="M41" s="3" t="n">
        <v>45576</v>
      </c>
      <c r="N41" s="0" t="n">
        <v>2</v>
      </c>
      <c r="O41" s="4" t="n">
        <f aca="false">N41*L41</f>
        <v>366</v>
      </c>
    </row>
    <row r="42" customFormat="false" ht="15" hidden="false" customHeight="false" outlineLevel="0" collapsed="false">
      <c r="A42" s="0" t="n">
        <v>41</v>
      </c>
      <c r="B42" s="0" t="s">
        <v>17</v>
      </c>
      <c r="C42" s="0" t="s">
        <v>67</v>
      </c>
      <c r="D42" s="0" t="s">
        <v>19</v>
      </c>
      <c r="E42" s="0" t="n">
        <v>1441410394</v>
      </c>
      <c r="F42" s="3" t="n">
        <v>45546</v>
      </c>
      <c r="G42" s="3" t="n">
        <v>45546</v>
      </c>
      <c r="H42" s="0" t="n">
        <v>12923410399</v>
      </c>
      <c r="I42" s="0" t="n">
        <v>2000600793</v>
      </c>
      <c r="J42" s="1" t="n">
        <v>1133.36</v>
      </c>
      <c r="K42" s="3" t="n">
        <v>45574</v>
      </c>
      <c r="L42" s="1" t="n">
        <v>1091.38</v>
      </c>
      <c r="M42" s="3" t="n">
        <v>45628</v>
      </c>
      <c r="N42" s="0" t="n">
        <v>54</v>
      </c>
      <c r="O42" s="4" t="n">
        <f aca="false">N42*L42</f>
        <v>58934.52</v>
      </c>
    </row>
    <row r="43" customFormat="false" ht="15" hidden="false" customHeight="false" outlineLevel="0" collapsed="false">
      <c r="A43" s="0" t="n">
        <v>42</v>
      </c>
      <c r="B43" s="0" t="s">
        <v>17</v>
      </c>
      <c r="C43" s="0" t="s">
        <v>67</v>
      </c>
      <c r="D43" s="0" t="s">
        <v>19</v>
      </c>
      <c r="E43" s="0" t="n">
        <v>1441410394</v>
      </c>
      <c r="F43" s="3" t="n">
        <v>45546</v>
      </c>
      <c r="G43" s="3" t="n">
        <v>45546</v>
      </c>
      <c r="H43" s="0" t="n">
        <v>12923410848</v>
      </c>
      <c r="I43" s="0" t="n">
        <v>2000600794</v>
      </c>
      <c r="J43" s="1" t="n">
        <v>1315.12</v>
      </c>
      <c r="K43" s="3" t="n">
        <v>45574</v>
      </c>
      <c r="L43" s="1" t="n">
        <v>1266.41</v>
      </c>
      <c r="M43" s="3" t="n">
        <v>45618</v>
      </c>
      <c r="N43" s="0" t="n">
        <v>44</v>
      </c>
      <c r="O43" s="4" t="n">
        <f aca="false">N43*L43</f>
        <v>55722.04</v>
      </c>
    </row>
    <row r="44" customFormat="false" ht="15" hidden="false" customHeight="false" outlineLevel="0" collapsed="false">
      <c r="A44" s="0" t="n">
        <v>43</v>
      </c>
      <c r="B44" s="0" t="s">
        <v>17</v>
      </c>
      <c r="C44" s="0" t="s">
        <v>67</v>
      </c>
      <c r="D44" s="0" t="s">
        <v>19</v>
      </c>
      <c r="E44" s="0" t="n">
        <v>1441410394</v>
      </c>
      <c r="F44" s="3" t="n">
        <v>45546</v>
      </c>
      <c r="G44" s="3" t="n">
        <v>45546</v>
      </c>
      <c r="H44" s="0" t="n">
        <v>12923410906</v>
      </c>
      <c r="I44" s="0" t="n">
        <v>2000600802</v>
      </c>
      <c r="J44" s="1" t="n">
        <v>85.54</v>
      </c>
      <c r="K44" s="3" t="n">
        <v>45574</v>
      </c>
      <c r="L44" s="1" t="n">
        <v>82.37</v>
      </c>
      <c r="M44" s="3" t="n">
        <v>45589</v>
      </c>
      <c r="N44" s="0" t="n">
        <v>15</v>
      </c>
      <c r="O44" s="4" t="n">
        <f aca="false">N44*L44</f>
        <v>1235.55</v>
      </c>
    </row>
    <row r="45" customFormat="false" ht="15" hidden="false" customHeight="false" outlineLevel="0" collapsed="false">
      <c r="A45" s="0" t="n">
        <v>44</v>
      </c>
      <c r="B45" s="0" t="s">
        <v>17</v>
      </c>
      <c r="C45" s="0" t="s">
        <v>67</v>
      </c>
      <c r="D45" s="0" t="s">
        <v>73</v>
      </c>
      <c r="E45" s="0" t="n">
        <v>91006220395</v>
      </c>
      <c r="F45" s="3" t="n">
        <v>45547</v>
      </c>
      <c r="G45" s="3" t="n">
        <v>45547</v>
      </c>
      <c r="H45" s="0" t="n">
        <v>12930263553</v>
      </c>
      <c r="I45" s="0" t="n">
        <v>2</v>
      </c>
      <c r="J45" s="1" t="n">
        <v>8244</v>
      </c>
      <c r="K45" s="3" t="n">
        <v>45575</v>
      </c>
      <c r="L45" s="1" t="n">
        <v>6984.5</v>
      </c>
      <c r="M45" s="3" t="n">
        <v>45581</v>
      </c>
      <c r="N45" s="0" t="n">
        <v>6</v>
      </c>
      <c r="O45" s="4" t="n">
        <f aca="false">N45*L45</f>
        <v>41907</v>
      </c>
    </row>
    <row r="46" customFormat="false" ht="15" hidden="false" customHeight="false" outlineLevel="0" collapsed="false">
      <c r="A46" s="0" t="n">
        <v>45</v>
      </c>
      <c r="B46" s="0" t="s">
        <v>17</v>
      </c>
      <c r="C46" s="0" t="s">
        <v>67</v>
      </c>
      <c r="D46" s="0" t="s">
        <v>74</v>
      </c>
      <c r="E46" s="0" t="n">
        <v>950160390</v>
      </c>
      <c r="F46" s="3" t="n">
        <v>45547</v>
      </c>
      <c r="G46" s="3" t="n">
        <v>45547</v>
      </c>
      <c r="H46" s="0" t="n">
        <v>12931008272</v>
      </c>
      <c r="I46" s="0" t="s">
        <v>75</v>
      </c>
      <c r="J46" s="1" t="n">
        <v>372.39</v>
      </c>
      <c r="K46" s="3" t="n">
        <v>45575</v>
      </c>
      <c r="L46" s="1" t="n">
        <v>315.5</v>
      </c>
      <c r="M46" s="3" t="n">
        <v>45618</v>
      </c>
      <c r="N46" s="0" t="n">
        <v>43</v>
      </c>
      <c r="O46" s="4" t="n">
        <f aca="false">N46*L46</f>
        <v>13566.5</v>
      </c>
    </row>
    <row r="47" customFormat="false" ht="15" hidden="false" customHeight="false" outlineLevel="0" collapsed="false">
      <c r="A47" s="0" t="n">
        <v>46</v>
      </c>
      <c r="B47" s="0" t="s">
        <v>17</v>
      </c>
      <c r="C47" s="0" t="s">
        <v>67</v>
      </c>
      <c r="D47" s="0" t="s">
        <v>19</v>
      </c>
      <c r="E47" s="0" t="n">
        <v>1441410394</v>
      </c>
      <c r="F47" s="3" t="n">
        <v>45547</v>
      </c>
      <c r="G47" s="3" t="n">
        <v>45547</v>
      </c>
      <c r="H47" s="0" t="n">
        <v>12933416929</v>
      </c>
      <c r="I47" s="0" t="n">
        <v>2000600824</v>
      </c>
      <c r="J47" s="1" t="n">
        <v>4277.71</v>
      </c>
      <c r="K47" s="3" t="n">
        <v>45575</v>
      </c>
      <c r="L47" s="1" t="n">
        <v>3921.23</v>
      </c>
      <c r="M47" s="3" t="n">
        <v>45568</v>
      </c>
      <c r="N47" s="0" t="n">
        <v>-7</v>
      </c>
      <c r="O47" s="4" t="n">
        <f aca="false">N47*L47</f>
        <v>-27448.61</v>
      </c>
    </row>
    <row r="48" customFormat="false" ht="15" hidden="false" customHeight="false" outlineLevel="0" collapsed="false">
      <c r="A48" s="0" t="n">
        <v>47</v>
      </c>
      <c r="B48" s="0" t="s">
        <v>17</v>
      </c>
      <c r="C48" s="0" t="s">
        <v>67</v>
      </c>
      <c r="D48" s="0" t="s">
        <v>19</v>
      </c>
      <c r="E48" s="0" t="n">
        <v>1441410394</v>
      </c>
      <c r="F48" s="3" t="n">
        <v>45547</v>
      </c>
      <c r="G48" s="3" t="n">
        <v>45547</v>
      </c>
      <c r="H48" s="0" t="n">
        <v>12933417192</v>
      </c>
      <c r="I48" s="0" t="n">
        <v>2000600819</v>
      </c>
      <c r="J48" s="1" t="n">
        <v>6567.28</v>
      </c>
      <c r="K48" s="3" t="n">
        <v>45575</v>
      </c>
      <c r="L48" s="1" t="n">
        <v>6020.01</v>
      </c>
      <c r="M48" s="3" t="n">
        <v>45568</v>
      </c>
      <c r="N48" s="0" t="n">
        <v>-7</v>
      </c>
      <c r="O48" s="4" t="n">
        <f aca="false">N48*L48</f>
        <v>-42140.07</v>
      </c>
    </row>
    <row r="49" customFormat="false" ht="15" hidden="false" customHeight="false" outlineLevel="0" collapsed="false">
      <c r="A49" s="0" t="n">
        <v>48</v>
      </c>
      <c r="B49" s="0" t="s">
        <v>17</v>
      </c>
      <c r="C49" s="0" t="s">
        <v>67</v>
      </c>
      <c r="D49" s="0" t="s">
        <v>19</v>
      </c>
      <c r="E49" s="0" t="n">
        <v>1441410394</v>
      </c>
      <c r="F49" s="3" t="n">
        <v>45547</v>
      </c>
      <c r="G49" s="3" t="n">
        <v>45547</v>
      </c>
      <c r="H49" s="0" t="n">
        <v>12933417234</v>
      </c>
      <c r="I49" s="0" t="n">
        <v>2000600822</v>
      </c>
      <c r="J49" s="1" t="n">
        <v>5793.23</v>
      </c>
      <c r="K49" s="3" t="n">
        <v>45575</v>
      </c>
      <c r="L49" s="1" t="n">
        <v>5310.46</v>
      </c>
      <c r="M49" s="3" t="n">
        <v>45568</v>
      </c>
      <c r="N49" s="0" t="n">
        <v>-7</v>
      </c>
      <c r="O49" s="4" t="n">
        <f aca="false">N49*L49</f>
        <v>-37173.22</v>
      </c>
    </row>
    <row r="50" customFormat="false" ht="15" hidden="false" customHeight="false" outlineLevel="0" collapsed="false">
      <c r="A50" s="0" t="n">
        <v>49</v>
      </c>
      <c r="B50" s="0" t="s">
        <v>17</v>
      </c>
      <c r="C50" s="0" t="s">
        <v>67</v>
      </c>
      <c r="D50" s="0" t="s">
        <v>19</v>
      </c>
      <c r="E50" s="0" t="n">
        <v>1441410394</v>
      </c>
      <c r="F50" s="3" t="n">
        <v>45547</v>
      </c>
      <c r="G50" s="3" t="n">
        <v>45547</v>
      </c>
      <c r="H50" s="0" t="n">
        <v>12933521670</v>
      </c>
      <c r="I50" s="0" t="n">
        <v>2000600821</v>
      </c>
      <c r="J50" s="1" t="n">
        <v>12018.31</v>
      </c>
      <c r="K50" s="3" t="n">
        <v>45575</v>
      </c>
      <c r="L50" s="1" t="n">
        <v>11016.78</v>
      </c>
      <c r="M50" s="3" t="n">
        <v>45568</v>
      </c>
      <c r="N50" s="0" t="n">
        <v>-7</v>
      </c>
      <c r="O50" s="4" t="n">
        <f aca="false">N50*L50</f>
        <v>-77117.46</v>
      </c>
    </row>
    <row r="51" customFormat="false" ht="15" hidden="false" customHeight="false" outlineLevel="0" collapsed="false">
      <c r="A51" s="0" t="n">
        <v>50</v>
      </c>
      <c r="B51" s="0" t="s">
        <v>17</v>
      </c>
      <c r="C51" s="0" t="s">
        <v>67</v>
      </c>
      <c r="D51" s="0" t="s">
        <v>76</v>
      </c>
      <c r="E51" s="0" t="n">
        <v>722640398</v>
      </c>
      <c r="F51" s="3" t="n">
        <v>45553</v>
      </c>
      <c r="G51" s="3" t="n">
        <v>45553</v>
      </c>
      <c r="H51" s="0" t="n">
        <v>12975109400</v>
      </c>
      <c r="I51" s="0" t="n">
        <v>280</v>
      </c>
      <c r="J51" s="1" t="n">
        <v>8258.67</v>
      </c>
      <c r="K51" s="3" t="n">
        <v>45581</v>
      </c>
      <c r="L51" s="1" t="n">
        <v>7883.28</v>
      </c>
      <c r="M51" s="3" t="n">
        <v>45581</v>
      </c>
      <c r="N51" s="0" t="n">
        <v>0</v>
      </c>
      <c r="O51" s="4" t="n">
        <f aca="false">N51*L51</f>
        <v>0</v>
      </c>
    </row>
    <row r="52" customFormat="false" ht="15" hidden="false" customHeight="false" outlineLevel="0" collapsed="false">
      <c r="A52" s="0" t="n">
        <v>51</v>
      </c>
      <c r="B52" s="0" t="s">
        <v>17</v>
      </c>
      <c r="C52" s="0" t="s">
        <v>67</v>
      </c>
      <c r="D52" s="0" t="s">
        <v>77</v>
      </c>
      <c r="E52" s="0" t="s">
        <v>78</v>
      </c>
      <c r="F52" s="3" t="n">
        <v>45558</v>
      </c>
      <c r="G52" s="3" t="n">
        <v>45558</v>
      </c>
      <c r="H52" s="0" t="n">
        <v>13004290120</v>
      </c>
      <c r="I52" s="0" t="s">
        <v>79</v>
      </c>
      <c r="J52" s="1" t="n">
        <v>2000</v>
      </c>
      <c r="K52" s="3" t="n">
        <v>45586</v>
      </c>
      <c r="L52" s="1" t="n">
        <v>2000</v>
      </c>
      <c r="M52" s="3" t="n">
        <v>45576</v>
      </c>
      <c r="N52" s="0" t="n">
        <v>-10</v>
      </c>
      <c r="O52" s="4" t="n">
        <f aca="false">N52*L52</f>
        <v>-20000</v>
      </c>
    </row>
    <row r="53" customFormat="false" ht="15" hidden="false" customHeight="false" outlineLevel="0" collapsed="false">
      <c r="A53" s="0" t="n">
        <v>52</v>
      </c>
      <c r="B53" s="0" t="s">
        <v>17</v>
      </c>
      <c r="C53" s="0" t="s">
        <v>67</v>
      </c>
      <c r="D53" s="0" t="s">
        <v>19</v>
      </c>
      <c r="E53" s="0" t="n">
        <v>1441410394</v>
      </c>
      <c r="F53" s="3" t="n">
        <v>45559</v>
      </c>
      <c r="G53" s="3" t="n">
        <v>45559</v>
      </c>
      <c r="H53" s="0" t="n">
        <v>13012640588</v>
      </c>
      <c r="I53" s="0" t="n">
        <v>2000950105</v>
      </c>
      <c r="J53" s="1" t="n">
        <v>1389.96</v>
      </c>
      <c r="K53" s="3" t="n">
        <v>45587</v>
      </c>
      <c r="L53" s="1" t="n">
        <v>1338.48</v>
      </c>
      <c r="M53" s="3" t="n">
        <v>45589</v>
      </c>
      <c r="N53" s="0" t="n">
        <v>2</v>
      </c>
      <c r="O53" s="4" t="n">
        <f aca="false">N53*L53</f>
        <v>2676.96</v>
      </c>
    </row>
    <row r="54" customFormat="false" ht="15" hidden="false" customHeight="false" outlineLevel="0" collapsed="false">
      <c r="A54" s="0" t="n">
        <v>53</v>
      </c>
      <c r="B54" s="0" t="s">
        <v>17</v>
      </c>
      <c r="C54" s="0" t="s">
        <v>67</v>
      </c>
      <c r="D54" s="0" t="s">
        <v>68</v>
      </c>
      <c r="E54" s="0" t="n">
        <v>1012750392</v>
      </c>
      <c r="F54" s="3" t="n">
        <v>45560</v>
      </c>
      <c r="G54" s="3" t="n">
        <v>45560</v>
      </c>
      <c r="H54" s="0" t="n">
        <v>13016813189</v>
      </c>
      <c r="I54" s="0" t="s">
        <v>80</v>
      </c>
      <c r="J54" s="1" t="n">
        <v>314.3</v>
      </c>
      <c r="K54" s="3" t="n">
        <v>45588</v>
      </c>
      <c r="L54" s="1" t="n">
        <v>300.01</v>
      </c>
      <c r="M54" s="3" t="n">
        <v>45608</v>
      </c>
      <c r="N54" s="0" t="n">
        <v>20</v>
      </c>
      <c r="O54" s="4" t="n">
        <f aca="false">N54*L54</f>
        <v>6000.2</v>
      </c>
    </row>
    <row r="55" customFormat="false" ht="15" hidden="false" customHeight="false" outlineLevel="0" collapsed="false">
      <c r="A55" s="0" t="n">
        <v>54</v>
      </c>
      <c r="B55" s="0" t="s">
        <v>17</v>
      </c>
      <c r="C55" s="0" t="s">
        <v>67</v>
      </c>
      <c r="D55" s="0" t="s">
        <v>81</v>
      </c>
      <c r="E55" s="0" t="n">
        <v>487350399</v>
      </c>
      <c r="F55" s="3" t="n">
        <v>45560</v>
      </c>
      <c r="G55" s="3" t="n">
        <v>45560</v>
      </c>
      <c r="H55" s="0" t="n">
        <v>13019736051</v>
      </c>
      <c r="I55" s="0" t="s">
        <v>82</v>
      </c>
      <c r="J55" s="1" t="n">
        <v>177.05</v>
      </c>
      <c r="K55" s="3" t="n">
        <v>45588</v>
      </c>
      <c r="L55" s="1" t="n">
        <v>150</v>
      </c>
      <c r="M55" s="3" t="n">
        <v>45593</v>
      </c>
      <c r="N55" s="0" t="n">
        <v>5</v>
      </c>
      <c r="O55" s="4" t="n">
        <f aca="false">N55*L55</f>
        <v>750</v>
      </c>
    </row>
    <row r="56" customFormat="false" ht="15" hidden="false" customHeight="false" outlineLevel="0" collapsed="false">
      <c r="A56" s="0" t="n">
        <v>55</v>
      </c>
      <c r="B56" s="0" t="s">
        <v>17</v>
      </c>
      <c r="C56" s="0" t="s">
        <v>67</v>
      </c>
      <c r="D56" s="0" t="s">
        <v>83</v>
      </c>
      <c r="E56" s="0" t="n">
        <v>2027040019</v>
      </c>
      <c r="F56" s="3" t="n">
        <v>45562</v>
      </c>
      <c r="G56" s="3" t="n">
        <v>45562</v>
      </c>
      <c r="H56" s="0" t="n">
        <v>13027424006</v>
      </c>
      <c r="I56" s="0" t="s">
        <v>84</v>
      </c>
      <c r="J56" s="1" t="n">
        <v>16948.93</v>
      </c>
      <c r="K56" s="3" t="n">
        <v>45591</v>
      </c>
      <c r="L56" s="1" t="n">
        <v>14359.51</v>
      </c>
      <c r="M56" s="3" t="n">
        <v>45608</v>
      </c>
      <c r="N56" s="0" t="n">
        <v>17</v>
      </c>
      <c r="O56" s="4" t="n">
        <f aca="false">N56*L56</f>
        <v>244111.67</v>
      </c>
    </row>
    <row r="57" customFormat="false" ht="15" hidden="false" customHeight="false" outlineLevel="0" collapsed="false">
      <c r="A57" s="0" t="n">
        <v>56</v>
      </c>
      <c r="B57" s="0" t="s">
        <v>17</v>
      </c>
      <c r="C57" s="0" t="s">
        <v>67</v>
      </c>
      <c r="D57" s="0" t="s">
        <v>85</v>
      </c>
      <c r="E57" s="0" t="s">
        <v>86</v>
      </c>
      <c r="F57" s="3" t="n">
        <v>45562</v>
      </c>
      <c r="G57" s="3" t="n">
        <v>45562</v>
      </c>
      <c r="H57" s="0" t="n">
        <v>13031488322</v>
      </c>
      <c r="I57" s="0" t="s">
        <v>87</v>
      </c>
      <c r="J57" s="1" t="n">
        <v>101.86</v>
      </c>
      <c r="K57" s="3" t="n">
        <v>45590</v>
      </c>
      <c r="L57" s="1" t="n">
        <v>101.61</v>
      </c>
      <c r="M57" s="3" t="n">
        <v>45568</v>
      </c>
      <c r="N57" s="0" t="n">
        <v>-22</v>
      </c>
      <c r="O57" s="4" t="n">
        <f aca="false">N57*L57</f>
        <v>-2235.42</v>
      </c>
    </row>
    <row r="58" customFormat="false" ht="15" hidden="false" customHeight="false" outlineLevel="0" collapsed="false">
      <c r="A58" s="0" t="n">
        <v>57</v>
      </c>
      <c r="B58" s="0" t="s">
        <v>17</v>
      </c>
      <c r="C58" s="0" t="s">
        <v>67</v>
      </c>
      <c r="D58" s="0" t="s">
        <v>76</v>
      </c>
      <c r="E58" s="0" t="n">
        <v>722640398</v>
      </c>
      <c r="F58" s="3" t="n">
        <v>45566</v>
      </c>
      <c r="G58" s="3" t="n">
        <v>45566</v>
      </c>
      <c r="H58" s="0" t="n">
        <v>13060176005</v>
      </c>
      <c r="I58" s="0" t="n">
        <v>285</v>
      </c>
      <c r="J58" s="1" t="n">
        <v>186.18</v>
      </c>
      <c r="K58" s="3" t="n">
        <v>45596</v>
      </c>
      <c r="L58" s="1" t="n">
        <v>177.72</v>
      </c>
      <c r="M58" s="3" t="n">
        <v>45576</v>
      </c>
      <c r="N58" s="0" t="n">
        <v>-20</v>
      </c>
      <c r="O58" s="4" t="n">
        <f aca="false">N58*L58</f>
        <v>-3554.4</v>
      </c>
    </row>
    <row r="59" customFormat="false" ht="15" hidden="false" customHeight="false" outlineLevel="0" collapsed="false">
      <c r="A59" s="0" t="n">
        <v>58</v>
      </c>
      <c r="B59" s="0" t="s">
        <v>17</v>
      </c>
      <c r="C59" s="0" t="s">
        <v>67</v>
      </c>
      <c r="D59" s="0" t="s">
        <v>88</v>
      </c>
      <c r="E59" s="0" t="n">
        <v>2611340395</v>
      </c>
      <c r="F59" s="3" t="n">
        <v>45567</v>
      </c>
      <c r="G59" s="3" t="n">
        <v>45567</v>
      </c>
      <c r="H59" s="0" t="n">
        <v>13064234377</v>
      </c>
      <c r="I59" s="0" t="s">
        <v>89</v>
      </c>
      <c r="J59" s="1" t="n">
        <v>6063.4</v>
      </c>
      <c r="K59" s="3" t="n">
        <v>45596</v>
      </c>
      <c r="L59" s="1" t="n">
        <v>6063.4</v>
      </c>
      <c r="M59" s="3" t="n">
        <v>45581</v>
      </c>
      <c r="N59" s="0" t="n">
        <v>-15</v>
      </c>
      <c r="O59" s="4" t="n">
        <f aca="false">N59*L59</f>
        <v>-90951</v>
      </c>
    </row>
    <row r="60" customFormat="false" ht="15" hidden="false" customHeight="false" outlineLevel="0" collapsed="false">
      <c r="A60" s="0" t="n">
        <v>59</v>
      </c>
      <c r="B60" s="0" t="s">
        <v>17</v>
      </c>
      <c r="C60" s="0" t="s">
        <v>67</v>
      </c>
      <c r="D60" s="0" t="s">
        <v>68</v>
      </c>
      <c r="E60" s="0" t="n">
        <v>1012750392</v>
      </c>
      <c r="F60" s="3" t="n">
        <v>45567</v>
      </c>
      <c r="G60" s="3" t="n">
        <v>45567</v>
      </c>
      <c r="H60" s="0" t="n">
        <v>13068237809</v>
      </c>
      <c r="I60" s="0" t="s">
        <v>90</v>
      </c>
      <c r="J60" s="1" t="n">
        <v>4262.5</v>
      </c>
      <c r="K60" s="3" t="n">
        <v>45597</v>
      </c>
      <c r="L60" s="1" t="n">
        <v>4068.75</v>
      </c>
      <c r="M60" s="3" t="n">
        <v>45581</v>
      </c>
      <c r="N60" s="0" t="n">
        <v>-16</v>
      </c>
      <c r="O60" s="4" t="n">
        <f aca="false">N60*L60</f>
        <v>-65100</v>
      </c>
    </row>
    <row r="61" customFormat="false" ht="15" hidden="false" customHeight="false" outlineLevel="0" collapsed="false">
      <c r="A61" s="0" t="n">
        <v>60</v>
      </c>
      <c r="B61" s="0" t="s">
        <v>17</v>
      </c>
      <c r="C61" s="0" t="s">
        <v>67</v>
      </c>
      <c r="D61" s="0" t="s">
        <v>91</v>
      </c>
      <c r="E61" s="0" t="n">
        <v>1165290394</v>
      </c>
      <c r="F61" s="3" t="n">
        <v>45568</v>
      </c>
      <c r="G61" s="3" t="n">
        <v>45568</v>
      </c>
      <c r="H61" s="0" t="n">
        <v>13076148549</v>
      </c>
      <c r="I61" s="0" t="s">
        <v>92</v>
      </c>
      <c r="J61" s="1" t="n">
        <v>30911.11</v>
      </c>
      <c r="K61" s="3" t="n">
        <v>45597</v>
      </c>
      <c r="L61" s="1" t="n">
        <v>28335.18</v>
      </c>
      <c r="M61" s="3" t="n">
        <v>45581</v>
      </c>
      <c r="N61" s="0" t="n">
        <v>-16</v>
      </c>
      <c r="O61" s="4" t="n">
        <f aca="false">N61*L61</f>
        <v>-453362.88</v>
      </c>
    </row>
    <row r="62" customFormat="false" ht="15" hidden="false" customHeight="false" outlineLevel="0" collapsed="false">
      <c r="A62" s="0" t="n">
        <v>61</v>
      </c>
      <c r="B62" s="0" t="s">
        <v>17</v>
      </c>
      <c r="C62" s="0" t="s">
        <v>67</v>
      </c>
      <c r="D62" s="0" t="s">
        <v>93</v>
      </c>
      <c r="E62" s="0" t="n">
        <v>3459870402</v>
      </c>
      <c r="F62" s="3" t="n">
        <v>45572</v>
      </c>
      <c r="G62" s="3" t="n">
        <v>45572</v>
      </c>
      <c r="H62" s="0" t="n">
        <v>13098615608</v>
      </c>
      <c r="I62" s="0" t="s">
        <v>94</v>
      </c>
      <c r="J62" s="1" t="n">
        <v>163.96</v>
      </c>
      <c r="K62" s="3" t="n">
        <v>45601</v>
      </c>
      <c r="L62" s="1" t="n">
        <v>138.91</v>
      </c>
      <c r="M62" s="3" t="n">
        <v>45589</v>
      </c>
      <c r="N62" s="0" t="n">
        <v>-12</v>
      </c>
      <c r="O62" s="4" t="n">
        <f aca="false">N62*L62</f>
        <v>-1666.92</v>
      </c>
    </row>
    <row r="63" customFormat="false" ht="15" hidden="false" customHeight="false" outlineLevel="0" collapsed="false">
      <c r="A63" s="0" t="n">
        <v>62</v>
      </c>
      <c r="B63" s="0" t="s">
        <v>17</v>
      </c>
      <c r="C63" s="0" t="s">
        <v>67</v>
      </c>
      <c r="D63" s="0" t="s">
        <v>95</v>
      </c>
      <c r="E63" s="0" t="s">
        <v>96</v>
      </c>
      <c r="F63" s="3" t="n">
        <v>45574</v>
      </c>
      <c r="G63" s="3" t="n">
        <v>45574</v>
      </c>
      <c r="H63" s="0" t="n">
        <v>13109317304</v>
      </c>
      <c r="I63" s="0" t="s">
        <v>97</v>
      </c>
      <c r="J63" s="1" t="n">
        <v>3765.51</v>
      </c>
      <c r="K63" s="3" t="n">
        <v>45603</v>
      </c>
      <c r="L63" s="1" t="n">
        <v>3765.51</v>
      </c>
      <c r="M63" s="3" t="n">
        <v>45580</v>
      </c>
      <c r="N63" s="0" t="n">
        <v>-23</v>
      </c>
      <c r="O63" s="4" t="n">
        <f aca="false">N63*L63</f>
        <v>-86606.73</v>
      </c>
    </row>
    <row r="64" customFormat="false" ht="15" hidden="false" customHeight="false" outlineLevel="0" collapsed="false">
      <c r="A64" s="0" t="n">
        <v>63</v>
      </c>
      <c r="B64" s="0" t="s">
        <v>17</v>
      </c>
      <c r="C64" s="0" t="s">
        <v>67</v>
      </c>
      <c r="D64" s="0" t="s">
        <v>95</v>
      </c>
      <c r="E64" s="0" t="s">
        <v>96</v>
      </c>
      <c r="F64" s="3" t="n">
        <v>45574</v>
      </c>
      <c r="G64" s="3" t="n">
        <v>45574</v>
      </c>
      <c r="H64" s="0" t="n">
        <v>13109347231</v>
      </c>
      <c r="I64" s="0" t="s">
        <v>98</v>
      </c>
      <c r="J64" s="1" t="n">
        <v>17.01</v>
      </c>
      <c r="K64" s="3" t="n">
        <v>45603</v>
      </c>
      <c r="L64" s="1" t="n">
        <v>17.01</v>
      </c>
      <c r="M64" s="3" t="n">
        <v>45580</v>
      </c>
      <c r="N64" s="0" t="n">
        <v>-23</v>
      </c>
      <c r="O64" s="4" t="n">
        <f aca="false">N64*L64</f>
        <v>-391.23</v>
      </c>
    </row>
    <row r="65" customFormat="false" ht="15" hidden="false" customHeight="false" outlineLevel="0" collapsed="false">
      <c r="A65" s="0" t="n">
        <v>64</v>
      </c>
      <c r="B65" s="0" t="s">
        <v>17</v>
      </c>
      <c r="C65" s="0" t="s">
        <v>67</v>
      </c>
      <c r="D65" s="0" t="s">
        <v>99</v>
      </c>
      <c r="E65" s="0" t="n">
        <v>3371290796</v>
      </c>
      <c r="F65" s="3" t="n">
        <v>45574</v>
      </c>
      <c r="G65" s="3" t="n">
        <v>45574</v>
      </c>
      <c r="H65" s="0" t="n">
        <v>13115450469</v>
      </c>
      <c r="I65" s="0" t="n">
        <v>19</v>
      </c>
      <c r="J65" s="1" t="n">
        <v>25.04</v>
      </c>
      <c r="K65" s="3" t="n">
        <v>45603</v>
      </c>
      <c r="L65" s="1" t="n">
        <v>25.04</v>
      </c>
      <c r="M65" s="3" t="n">
        <v>45580</v>
      </c>
      <c r="N65" s="0" t="n">
        <v>-23</v>
      </c>
      <c r="O65" s="4" t="n">
        <f aca="false">N65*L65</f>
        <v>-575.92</v>
      </c>
    </row>
    <row r="66" customFormat="false" ht="15" hidden="false" customHeight="false" outlineLevel="0" collapsed="false">
      <c r="A66" s="0" t="n">
        <v>65</v>
      </c>
      <c r="B66" s="0" t="s">
        <v>17</v>
      </c>
      <c r="C66" s="0" t="s">
        <v>67</v>
      </c>
      <c r="D66" s="0" t="s">
        <v>100</v>
      </c>
      <c r="E66" s="0" t="n">
        <v>1216520393</v>
      </c>
      <c r="F66" s="3" t="n">
        <v>45574</v>
      </c>
      <c r="G66" s="3" t="n">
        <v>45574</v>
      </c>
      <c r="H66" s="0" t="n">
        <v>13115755937</v>
      </c>
      <c r="I66" s="0" t="s">
        <v>101</v>
      </c>
      <c r="J66" s="1" t="n">
        <v>5202.72</v>
      </c>
      <c r="K66" s="3" t="n">
        <v>45603</v>
      </c>
      <c r="L66" s="1" t="n">
        <v>4407.86</v>
      </c>
      <c r="M66" s="3" t="n">
        <v>45589</v>
      </c>
      <c r="N66" s="0" t="n">
        <v>-14</v>
      </c>
      <c r="O66" s="4" t="n">
        <f aca="false">N66*L66</f>
        <v>-61710.04</v>
      </c>
    </row>
    <row r="67" customFormat="false" ht="15" hidden="false" customHeight="false" outlineLevel="0" collapsed="false">
      <c r="A67" s="0" t="n">
        <v>66</v>
      </c>
      <c r="B67" s="0" t="s">
        <v>17</v>
      </c>
      <c r="C67" s="0" t="s">
        <v>67</v>
      </c>
      <c r="D67" s="0" t="s">
        <v>100</v>
      </c>
      <c r="E67" s="0" t="n">
        <v>1216520393</v>
      </c>
      <c r="F67" s="3" t="n">
        <v>45574</v>
      </c>
      <c r="G67" s="3" t="n">
        <v>45574</v>
      </c>
      <c r="H67" s="0" t="n">
        <v>13116177297</v>
      </c>
      <c r="I67" s="0" t="s">
        <v>102</v>
      </c>
      <c r="J67" s="1" t="n">
        <v>1186.56</v>
      </c>
      <c r="K67" s="3" t="n">
        <v>45603</v>
      </c>
      <c r="L67" s="1" t="n">
        <v>1005.28</v>
      </c>
      <c r="M67" s="3" t="n">
        <v>45603</v>
      </c>
      <c r="N67" s="0" t="n">
        <v>0</v>
      </c>
      <c r="O67" s="4" t="n">
        <f aca="false">N67*L67</f>
        <v>0</v>
      </c>
    </row>
    <row r="68" customFormat="false" ht="15" hidden="false" customHeight="false" outlineLevel="0" collapsed="false">
      <c r="A68" s="0" t="n">
        <v>67</v>
      </c>
      <c r="B68" s="0" t="s">
        <v>17</v>
      </c>
      <c r="C68" s="0" t="s">
        <v>67</v>
      </c>
      <c r="D68" s="0" t="s">
        <v>103</v>
      </c>
      <c r="E68" s="0" t="n">
        <v>2201350390</v>
      </c>
      <c r="F68" s="3" t="n">
        <v>45575</v>
      </c>
      <c r="G68" s="3" t="n">
        <v>45575</v>
      </c>
      <c r="H68" s="0" t="n">
        <v>13121961088</v>
      </c>
      <c r="I68" s="0" t="n">
        <v>805</v>
      </c>
      <c r="J68" s="1" t="n">
        <v>354.1</v>
      </c>
      <c r="K68" s="3" t="n">
        <v>45603</v>
      </c>
      <c r="L68" s="1" t="n">
        <v>300</v>
      </c>
      <c r="M68" s="3" t="n">
        <v>45589</v>
      </c>
      <c r="N68" s="0" t="n">
        <v>-14</v>
      </c>
      <c r="O68" s="4" t="n">
        <f aca="false">N68*L68</f>
        <v>-4200</v>
      </c>
    </row>
    <row r="69" customFormat="false" ht="15" hidden="false" customHeight="false" outlineLevel="0" collapsed="false">
      <c r="A69" s="0" t="n">
        <v>68</v>
      </c>
      <c r="B69" s="0" t="s">
        <v>17</v>
      </c>
      <c r="C69" s="0" t="s">
        <v>67</v>
      </c>
      <c r="D69" s="0" t="s">
        <v>19</v>
      </c>
      <c r="E69" s="0" t="n">
        <v>1441410394</v>
      </c>
      <c r="F69" s="3" t="n">
        <v>45575</v>
      </c>
      <c r="G69" s="3" t="n">
        <v>45575</v>
      </c>
      <c r="H69" s="0" t="n">
        <v>13129314354</v>
      </c>
      <c r="I69" s="0" t="n">
        <v>2000600908</v>
      </c>
      <c r="J69" s="1" t="n">
        <v>10878.24</v>
      </c>
      <c r="K69" s="3" t="n">
        <v>45604</v>
      </c>
      <c r="L69" s="1" t="n">
        <v>9971.72</v>
      </c>
      <c r="M69" s="3" t="n">
        <v>45600</v>
      </c>
      <c r="N69" s="0" t="n">
        <v>-4</v>
      </c>
      <c r="O69" s="4" t="n">
        <f aca="false">N69*L69</f>
        <v>-39886.88</v>
      </c>
    </row>
    <row r="70" customFormat="false" ht="15" hidden="false" customHeight="false" outlineLevel="0" collapsed="false">
      <c r="A70" s="0" t="n">
        <v>69</v>
      </c>
      <c r="B70" s="0" t="s">
        <v>17</v>
      </c>
      <c r="C70" s="0" t="s">
        <v>67</v>
      </c>
      <c r="D70" s="0" t="s">
        <v>19</v>
      </c>
      <c r="E70" s="0" t="n">
        <v>1441410394</v>
      </c>
      <c r="F70" s="3" t="n">
        <v>45575</v>
      </c>
      <c r="G70" s="3" t="n">
        <v>45575</v>
      </c>
      <c r="H70" s="0" t="n">
        <v>13129314376</v>
      </c>
      <c r="I70" s="0" t="n">
        <v>2000600909</v>
      </c>
      <c r="J70" s="1" t="n">
        <v>5746.36</v>
      </c>
      <c r="K70" s="3" t="n">
        <v>45604</v>
      </c>
      <c r="L70" s="1" t="n">
        <v>5267.5</v>
      </c>
      <c r="M70" s="3" t="n">
        <v>45600</v>
      </c>
      <c r="N70" s="0" t="n">
        <v>-4</v>
      </c>
      <c r="O70" s="4" t="n">
        <f aca="false">N70*L70</f>
        <v>-21070</v>
      </c>
    </row>
    <row r="71" customFormat="false" ht="15" hidden="false" customHeight="false" outlineLevel="0" collapsed="false">
      <c r="A71" s="0" t="n">
        <v>70</v>
      </c>
      <c r="B71" s="0" t="s">
        <v>17</v>
      </c>
      <c r="C71" s="0" t="s">
        <v>67</v>
      </c>
      <c r="D71" s="0" t="s">
        <v>19</v>
      </c>
      <c r="E71" s="0" t="n">
        <v>1441410394</v>
      </c>
      <c r="F71" s="3" t="n">
        <v>45575</v>
      </c>
      <c r="G71" s="3" t="n">
        <v>45575</v>
      </c>
      <c r="H71" s="0" t="n">
        <v>13129414708</v>
      </c>
      <c r="I71" s="0" t="n">
        <v>2000600906</v>
      </c>
      <c r="J71" s="1" t="n">
        <v>6784.36</v>
      </c>
      <c r="K71" s="3" t="n">
        <v>45604</v>
      </c>
      <c r="L71" s="1" t="n">
        <v>6219</v>
      </c>
      <c r="M71" s="3" t="n">
        <v>45600</v>
      </c>
      <c r="N71" s="0" t="n">
        <v>-4</v>
      </c>
      <c r="O71" s="4" t="n">
        <f aca="false">N71*L71</f>
        <v>-24876</v>
      </c>
    </row>
    <row r="72" customFormat="false" ht="15" hidden="false" customHeight="false" outlineLevel="0" collapsed="false">
      <c r="A72" s="0" t="n">
        <v>71</v>
      </c>
      <c r="B72" s="0" t="s">
        <v>17</v>
      </c>
      <c r="C72" s="0" t="s">
        <v>67</v>
      </c>
      <c r="D72" s="0" t="s">
        <v>68</v>
      </c>
      <c r="E72" s="0" t="n">
        <v>1012750392</v>
      </c>
      <c r="F72" s="3" t="n">
        <v>45576</v>
      </c>
      <c r="G72" s="3" t="n">
        <v>45576</v>
      </c>
      <c r="H72" s="0" t="n">
        <v>13137411600</v>
      </c>
      <c r="I72" s="0" t="s">
        <v>104</v>
      </c>
      <c r="J72" s="1" t="n">
        <v>20276.04</v>
      </c>
      <c r="K72" s="3" t="n">
        <v>45605</v>
      </c>
      <c r="L72" s="1" t="n">
        <v>19044.1</v>
      </c>
      <c r="M72" s="3" t="n">
        <v>45650</v>
      </c>
      <c r="N72" s="0" t="n">
        <v>45</v>
      </c>
      <c r="O72" s="4" t="n">
        <f aca="false">N72*L72</f>
        <v>856984.5</v>
      </c>
    </row>
    <row r="73" customFormat="false" ht="15" hidden="false" customHeight="false" outlineLevel="0" collapsed="false">
      <c r="A73" s="0" t="n">
        <v>72</v>
      </c>
      <c r="B73" s="0" t="s">
        <v>17</v>
      </c>
      <c r="C73" s="0" t="s">
        <v>67</v>
      </c>
      <c r="D73" s="0" t="s">
        <v>19</v>
      </c>
      <c r="E73" s="0" t="n">
        <v>1441410394</v>
      </c>
      <c r="F73" s="3" t="n">
        <v>45576</v>
      </c>
      <c r="G73" s="3" t="n">
        <v>45576</v>
      </c>
      <c r="H73" s="0" t="n">
        <v>13139496876</v>
      </c>
      <c r="I73" s="0" t="n">
        <v>2000600917</v>
      </c>
      <c r="J73" s="1" t="n">
        <v>9650.8</v>
      </c>
      <c r="K73" s="3" t="n">
        <v>45605</v>
      </c>
      <c r="L73" s="1" t="n">
        <v>9293.36</v>
      </c>
      <c r="M73" s="3" t="n">
        <v>45600</v>
      </c>
      <c r="N73" s="0" t="n">
        <v>-5</v>
      </c>
      <c r="O73" s="4" t="n">
        <f aca="false">N73*L73</f>
        <v>-46466.8</v>
      </c>
    </row>
    <row r="74" customFormat="false" ht="15" hidden="false" customHeight="false" outlineLevel="0" collapsed="false">
      <c r="A74" s="0" t="n">
        <v>73</v>
      </c>
      <c r="B74" s="0" t="s">
        <v>17</v>
      </c>
      <c r="C74" s="0" t="s">
        <v>67</v>
      </c>
      <c r="D74" s="0" t="s">
        <v>19</v>
      </c>
      <c r="E74" s="0" t="n">
        <v>1441410394</v>
      </c>
      <c r="F74" s="3" t="n">
        <v>45576</v>
      </c>
      <c r="G74" s="3" t="n">
        <v>45576</v>
      </c>
      <c r="H74" s="0" t="n">
        <v>13139496912</v>
      </c>
      <c r="I74" s="0" t="n">
        <v>2000600918</v>
      </c>
      <c r="J74" s="1" t="n">
        <v>69433.92</v>
      </c>
      <c r="K74" s="3" t="n">
        <v>45605</v>
      </c>
      <c r="L74" s="1" t="n">
        <v>66862.29</v>
      </c>
      <c r="M74" s="3" t="n">
        <v>45589</v>
      </c>
      <c r="N74" s="0" t="n">
        <v>-16</v>
      </c>
      <c r="O74" s="4" t="n">
        <f aca="false">N74*L74</f>
        <v>-1069796.64</v>
      </c>
    </row>
    <row r="75" customFormat="false" ht="15" hidden="false" customHeight="false" outlineLevel="0" collapsed="false">
      <c r="A75" s="0" t="n">
        <v>74</v>
      </c>
      <c r="B75" s="0" t="s">
        <v>17</v>
      </c>
      <c r="C75" s="0" t="s">
        <v>67</v>
      </c>
      <c r="D75" s="0" t="s">
        <v>19</v>
      </c>
      <c r="E75" s="0" t="n">
        <v>1441410394</v>
      </c>
      <c r="F75" s="3" t="n">
        <v>45576</v>
      </c>
      <c r="G75" s="3" t="n">
        <v>45576</v>
      </c>
      <c r="H75" s="0" t="n">
        <v>13139496946</v>
      </c>
      <c r="I75" s="0" t="n">
        <v>2000600929</v>
      </c>
      <c r="J75" s="1" t="n">
        <v>3195.16</v>
      </c>
      <c r="K75" s="3" t="n">
        <v>45605</v>
      </c>
      <c r="L75" s="1" t="n">
        <v>3076.82</v>
      </c>
      <c r="M75" s="3" t="n">
        <v>45600</v>
      </c>
      <c r="N75" s="0" t="n">
        <v>-5</v>
      </c>
      <c r="O75" s="4" t="n">
        <f aca="false">N75*L75</f>
        <v>-15384.1</v>
      </c>
    </row>
    <row r="76" customFormat="false" ht="15" hidden="false" customHeight="false" outlineLevel="0" collapsed="false">
      <c r="A76" s="0" t="n">
        <v>75</v>
      </c>
      <c r="B76" s="0" t="s">
        <v>17</v>
      </c>
      <c r="C76" s="0" t="s">
        <v>67</v>
      </c>
      <c r="D76" s="0" t="s">
        <v>19</v>
      </c>
      <c r="E76" s="0" t="n">
        <v>1441410394</v>
      </c>
      <c r="F76" s="3" t="n">
        <v>45576</v>
      </c>
      <c r="G76" s="3" t="n">
        <v>45576</v>
      </c>
      <c r="H76" s="0" t="n">
        <v>13139496967</v>
      </c>
      <c r="I76" s="0" t="n">
        <v>2000600913</v>
      </c>
      <c r="J76" s="1" t="n">
        <v>2351.46</v>
      </c>
      <c r="K76" s="3" t="n">
        <v>45605</v>
      </c>
      <c r="L76" s="1" t="n">
        <v>2264.37</v>
      </c>
      <c r="M76" s="3" t="n">
        <v>45600</v>
      </c>
      <c r="N76" s="0" t="n">
        <v>-5</v>
      </c>
      <c r="O76" s="4" t="n">
        <f aca="false">N76*L76</f>
        <v>-11321.85</v>
      </c>
    </row>
    <row r="77" customFormat="false" ht="15" hidden="false" customHeight="false" outlineLevel="0" collapsed="false">
      <c r="A77" s="0" t="n">
        <v>76</v>
      </c>
      <c r="B77" s="0" t="s">
        <v>17</v>
      </c>
      <c r="C77" s="0" t="s">
        <v>67</v>
      </c>
      <c r="D77" s="0" t="s">
        <v>19</v>
      </c>
      <c r="E77" s="0" t="n">
        <v>1441410394</v>
      </c>
      <c r="F77" s="3" t="n">
        <v>45576</v>
      </c>
      <c r="G77" s="3" t="n">
        <v>45576</v>
      </c>
      <c r="H77" s="0" t="n">
        <v>13139497029</v>
      </c>
      <c r="I77" s="0" t="n">
        <v>2000600919</v>
      </c>
      <c r="J77" s="1" t="n">
        <v>7005.4</v>
      </c>
      <c r="K77" s="3" t="n">
        <v>45605</v>
      </c>
      <c r="L77" s="1" t="n">
        <v>6745.94</v>
      </c>
      <c r="M77" s="3" t="n">
        <v>45600</v>
      </c>
      <c r="N77" s="0" t="n">
        <v>-5</v>
      </c>
      <c r="O77" s="4" t="n">
        <f aca="false">N77*L77</f>
        <v>-33729.7</v>
      </c>
    </row>
    <row r="78" customFormat="false" ht="15" hidden="false" customHeight="false" outlineLevel="0" collapsed="false">
      <c r="A78" s="0" t="n">
        <v>77</v>
      </c>
      <c r="B78" s="0" t="s">
        <v>17</v>
      </c>
      <c r="C78" s="0" t="s">
        <v>67</v>
      </c>
      <c r="D78" s="0" t="s">
        <v>19</v>
      </c>
      <c r="E78" s="0" t="n">
        <v>1441410394</v>
      </c>
      <c r="F78" s="3" t="n">
        <v>45576</v>
      </c>
      <c r="G78" s="3" t="n">
        <v>45576</v>
      </c>
      <c r="H78" s="0" t="n">
        <v>13139497058</v>
      </c>
      <c r="I78" s="0" t="n">
        <v>2000600920</v>
      </c>
      <c r="J78" s="1" t="n">
        <v>30577.6</v>
      </c>
      <c r="K78" s="3" t="n">
        <v>45605</v>
      </c>
      <c r="L78" s="1" t="n">
        <v>29445.1</v>
      </c>
      <c r="M78" s="3" t="n">
        <v>45589</v>
      </c>
      <c r="N78" s="0" t="n">
        <v>-16</v>
      </c>
      <c r="O78" s="4" t="n">
        <f aca="false">N78*L78</f>
        <v>-471121.6</v>
      </c>
    </row>
    <row r="79" customFormat="false" ht="15" hidden="false" customHeight="false" outlineLevel="0" collapsed="false">
      <c r="A79" s="0" t="n">
        <v>78</v>
      </c>
      <c r="B79" s="0" t="s">
        <v>17</v>
      </c>
      <c r="C79" s="0" t="s">
        <v>67</v>
      </c>
      <c r="D79" s="0" t="s">
        <v>19</v>
      </c>
      <c r="E79" s="0" t="n">
        <v>1441410394</v>
      </c>
      <c r="F79" s="3" t="n">
        <v>45576</v>
      </c>
      <c r="G79" s="3" t="n">
        <v>45576</v>
      </c>
      <c r="H79" s="0" t="n">
        <v>13139497087</v>
      </c>
      <c r="I79" s="0" t="n">
        <v>2000600921</v>
      </c>
      <c r="J79" s="1" t="n">
        <v>2531.08</v>
      </c>
      <c r="K79" s="3" t="n">
        <v>45605</v>
      </c>
      <c r="L79" s="1" t="n">
        <v>2437.34</v>
      </c>
      <c r="M79" s="3" t="n">
        <v>45600</v>
      </c>
      <c r="N79" s="0" t="n">
        <v>-5</v>
      </c>
      <c r="O79" s="4" t="n">
        <f aca="false">N79*L79</f>
        <v>-12186.7</v>
      </c>
    </row>
    <row r="80" customFormat="false" ht="15" hidden="false" customHeight="false" outlineLevel="0" collapsed="false">
      <c r="A80" s="0" t="n">
        <v>79</v>
      </c>
      <c r="B80" s="0" t="s">
        <v>17</v>
      </c>
      <c r="C80" s="0" t="s">
        <v>67</v>
      </c>
      <c r="D80" s="0" t="s">
        <v>19</v>
      </c>
      <c r="E80" s="0" t="n">
        <v>1441410394</v>
      </c>
      <c r="F80" s="3" t="n">
        <v>45576</v>
      </c>
      <c r="G80" s="3" t="n">
        <v>45576</v>
      </c>
      <c r="H80" s="0" t="n">
        <v>13139497114</v>
      </c>
      <c r="I80" s="0" t="n">
        <v>2000600922</v>
      </c>
      <c r="J80" s="1" t="n">
        <v>15920.6</v>
      </c>
      <c r="K80" s="3" t="n">
        <v>45605</v>
      </c>
      <c r="L80" s="1" t="n">
        <v>15330.95</v>
      </c>
      <c r="M80" s="3" t="n">
        <v>45589</v>
      </c>
      <c r="N80" s="0" t="n">
        <v>-16</v>
      </c>
      <c r="O80" s="4" t="n">
        <f aca="false">N80*L80</f>
        <v>-245295.2</v>
      </c>
    </row>
    <row r="81" customFormat="false" ht="15" hidden="false" customHeight="false" outlineLevel="0" collapsed="false">
      <c r="A81" s="0" t="n">
        <v>80</v>
      </c>
      <c r="B81" s="0" t="s">
        <v>17</v>
      </c>
      <c r="C81" s="0" t="s">
        <v>67</v>
      </c>
      <c r="D81" s="0" t="s">
        <v>19</v>
      </c>
      <c r="E81" s="0" t="n">
        <v>1441410394</v>
      </c>
      <c r="F81" s="3" t="n">
        <v>45576</v>
      </c>
      <c r="G81" s="3" t="n">
        <v>45576</v>
      </c>
      <c r="H81" s="0" t="n">
        <v>13139497143</v>
      </c>
      <c r="I81" s="0" t="n">
        <v>2000600924</v>
      </c>
      <c r="J81" s="1" t="n">
        <v>2101.08</v>
      </c>
      <c r="K81" s="3" t="n">
        <v>45605</v>
      </c>
      <c r="L81" s="1" t="n">
        <v>2023.26</v>
      </c>
      <c r="M81" s="3" t="n">
        <v>45600</v>
      </c>
      <c r="N81" s="0" t="n">
        <v>-5</v>
      </c>
      <c r="O81" s="4" t="n">
        <f aca="false">N81*L81</f>
        <v>-10116.3</v>
      </c>
    </row>
    <row r="82" customFormat="false" ht="15" hidden="false" customHeight="false" outlineLevel="0" collapsed="false">
      <c r="A82" s="0" t="n">
        <v>81</v>
      </c>
      <c r="B82" s="0" t="s">
        <v>17</v>
      </c>
      <c r="C82" s="0" t="s">
        <v>67</v>
      </c>
      <c r="D82" s="0" t="s">
        <v>19</v>
      </c>
      <c r="E82" s="0" t="n">
        <v>1441410394</v>
      </c>
      <c r="F82" s="3" t="n">
        <v>45576</v>
      </c>
      <c r="G82" s="3" t="n">
        <v>45576</v>
      </c>
      <c r="H82" s="0" t="n">
        <v>13139497166</v>
      </c>
      <c r="I82" s="0" t="n">
        <v>2000600914</v>
      </c>
      <c r="J82" s="1" t="n">
        <v>17236.7</v>
      </c>
      <c r="K82" s="3" t="n">
        <v>45605</v>
      </c>
      <c r="L82" s="1" t="n">
        <v>16598.3</v>
      </c>
      <c r="M82" s="3" t="n">
        <v>45589</v>
      </c>
      <c r="N82" s="0" t="n">
        <v>-16</v>
      </c>
      <c r="O82" s="4" t="n">
        <f aca="false">N82*L82</f>
        <v>-265572.8</v>
      </c>
    </row>
    <row r="83" customFormat="false" ht="15" hidden="false" customHeight="false" outlineLevel="0" collapsed="false">
      <c r="A83" s="0" t="n">
        <v>82</v>
      </c>
      <c r="B83" s="0" t="s">
        <v>17</v>
      </c>
      <c r="C83" s="0" t="s">
        <v>67</v>
      </c>
      <c r="D83" s="0" t="s">
        <v>19</v>
      </c>
      <c r="E83" s="0" t="n">
        <v>1441410394</v>
      </c>
      <c r="F83" s="3" t="n">
        <v>45576</v>
      </c>
      <c r="G83" s="3" t="n">
        <v>45576</v>
      </c>
      <c r="H83" s="0" t="n">
        <v>13139696964</v>
      </c>
      <c r="I83" s="0" t="n">
        <v>2000600916</v>
      </c>
      <c r="J83" s="1" t="n">
        <v>25819.9</v>
      </c>
      <c r="K83" s="3" t="n">
        <v>45605</v>
      </c>
      <c r="L83" s="1" t="n">
        <v>24863.61</v>
      </c>
      <c r="M83" s="3" t="n">
        <v>45589</v>
      </c>
      <c r="N83" s="0" t="n">
        <v>-16</v>
      </c>
      <c r="O83" s="4" t="n">
        <f aca="false">N83*L83</f>
        <v>-397817.76</v>
      </c>
    </row>
    <row r="84" customFormat="false" ht="15" hidden="false" customHeight="false" outlineLevel="0" collapsed="false">
      <c r="A84" s="0" t="n">
        <v>83</v>
      </c>
      <c r="B84" s="0" t="s">
        <v>17</v>
      </c>
      <c r="C84" s="0" t="s">
        <v>67</v>
      </c>
      <c r="D84" s="0" t="s">
        <v>19</v>
      </c>
      <c r="E84" s="0" t="n">
        <v>1441410394</v>
      </c>
      <c r="F84" s="3" t="n">
        <v>45576</v>
      </c>
      <c r="G84" s="3" t="n">
        <v>45576</v>
      </c>
      <c r="H84" s="0" t="n">
        <v>13139697096</v>
      </c>
      <c r="I84" s="0" t="n">
        <v>2000600925</v>
      </c>
      <c r="J84" s="1" t="n">
        <v>6144.86</v>
      </c>
      <c r="K84" s="3" t="n">
        <v>45605</v>
      </c>
      <c r="L84" s="1" t="n">
        <v>5917.27</v>
      </c>
      <c r="M84" s="3" t="n">
        <v>45589</v>
      </c>
      <c r="N84" s="0" t="n">
        <v>-16</v>
      </c>
      <c r="O84" s="4" t="n">
        <f aca="false">N84*L84</f>
        <v>-94676.32</v>
      </c>
    </row>
    <row r="85" customFormat="false" ht="15" hidden="false" customHeight="false" outlineLevel="0" collapsed="false">
      <c r="A85" s="0" t="n">
        <v>84</v>
      </c>
      <c r="B85" s="0" t="s">
        <v>17</v>
      </c>
      <c r="C85" s="0" t="s">
        <v>67</v>
      </c>
      <c r="D85" s="0" t="s">
        <v>19</v>
      </c>
      <c r="E85" s="0" t="n">
        <v>1441410394</v>
      </c>
      <c r="F85" s="3" t="n">
        <v>45576</v>
      </c>
      <c r="G85" s="3" t="n">
        <v>45576</v>
      </c>
      <c r="H85" s="0" t="n">
        <v>13139697152</v>
      </c>
      <c r="I85" s="0" t="n">
        <v>2000600926</v>
      </c>
      <c r="J85" s="1" t="n">
        <v>3124.4</v>
      </c>
      <c r="K85" s="3" t="n">
        <v>45605</v>
      </c>
      <c r="L85" s="1" t="n">
        <v>3008.68</v>
      </c>
      <c r="M85" s="3" t="n">
        <v>45600</v>
      </c>
      <c r="N85" s="0" t="n">
        <v>-5</v>
      </c>
      <c r="O85" s="4" t="n">
        <f aca="false">N85*L85</f>
        <v>-15043.4</v>
      </c>
    </row>
    <row r="86" customFormat="false" ht="15" hidden="false" customHeight="false" outlineLevel="0" collapsed="false">
      <c r="A86" s="0" t="n">
        <v>85</v>
      </c>
      <c r="B86" s="0" t="s">
        <v>17</v>
      </c>
      <c r="C86" s="0" t="s">
        <v>67</v>
      </c>
      <c r="D86" s="0" t="s">
        <v>19</v>
      </c>
      <c r="E86" s="0" t="n">
        <v>1441410394</v>
      </c>
      <c r="F86" s="3" t="n">
        <v>45576</v>
      </c>
      <c r="G86" s="3" t="n">
        <v>45576</v>
      </c>
      <c r="H86" s="0" t="n">
        <v>13139697219</v>
      </c>
      <c r="I86" s="0" t="n">
        <v>2000600927</v>
      </c>
      <c r="J86" s="1" t="n">
        <v>6575.16</v>
      </c>
      <c r="K86" s="3" t="n">
        <v>45605</v>
      </c>
      <c r="L86" s="1" t="n">
        <v>6331.64</v>
      </c>
      <c r="M86" s="3" t="n">
        <v>45603</v>
      </c>
      <c r="N86" s="0" t="n">
        <v>-2</v>
      </c>
      <c r="O86" s="4" t="n">
        <f aca="false">N86*L86</f>
        <v>-12663.28</v>
      </c>
    </row>
    <row r="87" customFormat="false" ht="15" hidden="false" customHeight="false" outlineLevel="0" collapsed="false">
      <c r="A87" s="0" t="n">
        <v>86</v>
      </c>
      <c r="B87" s="0" t="s">
        <v>17</v>
      </c>
      <c r="C87" s="0" t="s">
        <v>67</v>
      </c>
      <c r="D87" s="0" t="s">
        <v>19</v>
      </c>
      <c r="E87" s="0" t="n">
        <v>1441410394</v>
      </c>
      <c r="F87" s="3" t="n">
        <v>45576</v>
      </c>
      <c r="G87" s="3" t="n">
        <v>45576</v>
      </c>
      <c r="H87" s="0" t="n">
        <v>13139697279</v>
      </c>
      <c r="I87" s="0" t="n">
        <v>2000600928</v>
      </c>
      <c r="J87" s="1" t="n">
        <v>19662.18</v>
      </c>
      <c r="K87" s="3" t="n">
        <v>45605</v>
      </c>
      <c r="L87" s="1" t="n">
        <v>18933.95</v>
      </c>
      <c r="M87" s="3" t="n">
        <v>45603</v>
      </c>
      <c r="N87" s="0" t="n">
        <v>-2</v>
      </c>
      <c r="O87" s="4" t="n">
        <f aca="false">N87*L87</f>
        <v>-37867.9</v>
      </c>
    </row>
    <row r="88" customFormat="false" ht="15" hidden="false" customHeight="false" outlineLevel="0" collapsed="false">
      <c r="A88" s="0" t="n">
        <v>87</v>
      </c>
      <c r="B88" s="0" t="s">
        <v>17</v>
      </c>
      <c r="C88" s="0" t="s">
        <v>67</v>
      </c>
      <c r="D88" s="0" t="s">
        <v>19</v>
      </c>
      <c r="E88" s="0" t="n">
        <v>1441410394</v>
      </c>
      <c r="F88" s="3" t="n">
        <v>45579</v>
      </c>
      <c r="G88" s="3" t="n">
        <v>45579</v>
      </c>
      <c r="H88" s="0" t="n">
        <v>13161608745</v>
      </c>
      <c r="I88" s="0" t="n">
        <v>2000950109</v>
      </c>
      <c r="J88" s="1" t="n">
        <v>49.82</v>
      </c>
      <c r="K88" s="3" t="n">
        <v>45608</v>
      </c>
      <c r="L88" s="1" t="n">
        <v>45.67</v>
      </c>
      <c r="M88" s="3" t="n">
        <v>45600</v>
      </c>
      <c r="N88" s="0" t="n">
        <v>-8</v>
      </c>
      <c r="O88" s="4" t="n">
        <f aca="false">N88*L88</f>
        <v>-365.36</v>
      </c>
    </row>
    <row r="89" customFormat="false" ht="15" hidden="false" customHeight="false" outlineLevel="0" collapsed="false">
      <c r="A89" s="0" t="n">
        <v>88</v>
      </c>
      <c r="B89" s="0" t="s">
        <v>17</v>
      </c>
      <c r="C89" s="0" t="s">
        <v>67</v>
      </c>
      <c r="D89" s="0" t="s">
        <v>105</v>
      </c>
      <c r="E89" s="0" t="n">
        <v>2175340401</v>
      </c>
      <c r="F89" s="3" t="n">
        <v>45579</v>
      </c>
      <c r="G89" s="3" t="n">
        <v>45579</v>
      </c>
      <c r="H89" s="0" t="n">
        <v>13163641036</v>
      </c>
      <c r="I89" s="0" t="s">
        <v>106</v>
      </c>
      <c r="J89" s="1" t="n">
        <v>3819.34</v>
      </c>
      <c r="K89" s="3" t="n">
        <v>45608</v>
      </c>
      <c r="L89" s="1" t="n">
        <v>3645.7</v>
      </c>
      <c r="M89" s="3" t="n">
        <v>45589</v>
      </c>
      <c r="N89" s="0" t="n">
        <v>-19</v>
      </c>
      <c r="O89" s="4" t="n">
        <f aca="false">N89*L89</f>
        <v>-69268.3</v>
      </c>
    </row>
    <row r="90" customFormat="false" ht="15" hidden="false" customHeight="false" outlineLevel="0" collapsed="false">
      <c r="A90" s="0" t="n">
        <v>89</v>
      </c>
      <c r="B90" s="0" t="s">
        <v>17</v>
      </c>
      <c r="C90" s="0" t="s">
        <v>67</v>
      </c>
      <c r="D90" s="0" t="s">
        <v>103</v>
      </c>
      <c r="E90" s="0" t="n">
        <v>2201350390</v>
      </c>
      <c r="F90" s="3" t="n">
        <v>45581</v>
      </c>
      <c r="G90" s="3" t="n">
        <v>45581</v>
      </c>
      <c r="H90" s="0" t="n">
        <v>13175476611</v>
      </c>
      <c r="I90" s="0" t="n">
        <v>810</v>
      </c>
      <c r="J90" s="1" t="n">
        <v>12242.73</v>
      </c>
      <c r="K90" s="3" t="n">
        <v>45610</v>
      </c>
      <c r="L90" s="1" t="n">
        <v>12242.73</v>
      </c>
      <c r="M90" s="3" t="n">
        <v>45589</v>
      </c>
      <c r="N90" s="0" t="n">
        <v>-21</v>
      </c>
      <c r="O90" s="4" t="n">
        <f aca="false">N90*L90</f>
        <v>-257097.33</v>
      </c>
    </row>
    <row r="91" customFormat="false" ht="15" hidden="false" customHeight="false" outlineLevel="0" collapsed="false">
      <c r="A91" s="0" t="n">
        <v>90</v>
      </c>
      <c r="B91" s="0" t="s">
        <v>17</v>
      </c>
      <c r="C91" s="0" t="s">
        <v>67</v>
      </c>
      <c r="D91" s="0" t="s">
        <v>93</v>
      </c>
      <c r="E91" s="0" t="n">
        <v>3459870402</v>
      </c>
      <c r="F91" s="3" t="n">
        <v>45581</v>
      </c>
      <c r="G91" s="3" t="n">
        <v>45581</v>
      </c>
      <c r="H91" s="0" t="n">
        <v>13180421008</v>
      </c>
      <c r="I91" s="0" t="s">
        <v>107</v>
      </c>
      <c r="J91" s="1" t="n">
        <v>1035.07</v>
      </c>
      <c r="K91" s="3" t="n">
        <v>45610</v>
      </c>
      <c r="L91" s="1" t="n">
        <v>885.79</v>
      </c>
      <c r="M91" s="3" t="n">
        <v>45596</v>
      </c>
      <c r="N91" s="0" t="n">
        <v>-14</v>
      </c>
      <c r="O91" s="4" t="n">
        <f aca="false">N91*L91</f>
        <v>-12401.06</v>
      </c>
    </row>
    <row r="92" customFormat="false" ht="15" hidden="false" customHeight="false" outlineLevel="0" collapsed="false">
      <c r="A92" s="0" t="n">
        <v>91</v>
      </c>
      <c r="B92" s="0" t="s">
        <v>17</v>
      </c>
      <c r="C92" s="0" t="s">
        <v>67</v>
      </c>
      <c r="D92" s="0" t="s">
        <v>74</v>
      </c>
      <c r="E92" s="0" t="n">
        <v>950160390</v>
      </c>
      <c r="F92" s="3" t="n">
        <v>45582</v>
      </c>
      <c r="G92" s="3" t="n">
        <v>45582</v>
      </c>
      <c r="H92" s="0" t="n">
        <v>13185433352</v>
      </c>
      <c r="I92" s="0" t="s">
        <v>108</v>
      </c>
      <c r="J92" s="1" t="n">
        <v>3453.14</v>
      </c>
      <c r="K92" s="3" t="n">
        <v>45611</v>
      </c>
      <c r="L92" s="1" t="n">
        <v>2925.58</v>
      </c>
      <c r="M92" s="3" t="n">
        <v>45628</v>
      </c>
      <c r="N92" s="0" t="n">
        <v>17</v>
      </c>
      <c r="O92" s="4" t="n">
        <f aca="false">N92*L92</f>
        <v>49734.86</v>
      </c>
    </row>
    <row r="93" customFormat="false" ht="15" hidden="false" customHeight="false" outlineLevel="0" collapsed="false">
      <c r="A93" s="0" t="n">
        <v>92</v>
      </c>
      <c r="B93" s="0" t="s">
        <v>17</v>
      </c>
      <c r="C93" s="0" t="s">
        <v>67</v>
      </c>
      <c r="D93" s="0" t="s">
        <v>109</v>
      </c>
      <c r="E93" s="0" t="s">
        <v>110</v>
      </c>
      <c r="F93" s="3" t="n">
        <v>45586</v>
      </c>
      <c r="G93" s="3" t="n">
        <v>45586</v>
      </c>
      <c r="H93" s="0" t="n">
        <v>13206719596</v>
      </c>
      <c r="I93" s="0" t="s">
        <v>79</v>
      </c>
      <c r="J93" s="1" t="n">
        <v>4392.39</v>
      </c>
      <c r="K93" s="3" t="n">
        <v>45615</v>
      </c>
      <c r="L93" s="1" t="n">
        <v>4392.39</v>
      </c>
      <c r="M93" s="3" t="n">
        <v>45609</v>
      </c>
      <c r="N93" s="0" t="n">
        <v>-6</v>
      </c>
      <c r="O93" s="4" t="n">
        <f aca="false">N93*L93</f>
        <v>-26354.34</v>
      </c>
    </row>
    <row r="94" customFormat="false" ht="15" hidden="false" customHeight="false" outlineLevel="0" collapsed="false">
      <c r="A94" s="0" t="n">
        <v>93</v>
      </c>
      <c r="B94" s="0" t="s">
        <v>17</v>
      </c>
      <c r="C94" s="0" t="s">
        <v>67</v>
      </c>
      <c r="D94" s="0" t="s">
        <v>19</v>
      </c>
      <c r="E94" s="0" t="n">
        <v>1441410394</v>
      </c>
      <c r="F94" s="3" t="n">
        <v>45586</v>
      </c>
      <c r="G94" s="3" t="n">
        <v>45586</v>
      </c>
      <c r="H94" s="0" t="n">
        <v>13206976575</v>
      </c>
      <c r="I94" s="0" t="n">
        <v>2000600903</v>
      </c>
      <c r="J94" s="1" t="n">
        <v>3902.88</v>
      </c>
      <c r="K94" s="3" t="n">
        <v>45615</v>
      </c>
      <c r="L94" s="1" t="n">
        <v>3577.64</v>
      </c>
      <c r="M94" s="3" t="n">
        <v>45600</v>
      </c>
      <c r="N94" s="0" t="n">
        <v>-15</v>
      </c>
      <c r="O94" s="4" t="n">
        <f aca="false">N94*L94</f>
        <v>-53664.6</v>
      </c>
    </row>
    <row r="95" customFormat="false" ht="15" hidden="false" customHeight="false" outlineLevel="0" collapsed="false">
      <c r="A95" s="0" t="n">
        <v>94</v>
      </c>
      <c r="B95" s="0" t="s">
        <v>17</v>
      </c>
      <c r="C95" s="0" t="s">
        <v>67</v>
      </c>
      <c r="D95" s="0" t="s">
        <v>68</v>
      </c>
      <c r="E95" s="0" t="n">
        <v>1012750392</v>
      </c>
      <c r="F95" s="3" t="n">
        <v>45586</v>
      </c>
      <c r="G95" s="3" t="n">
        <v>45586</v>
      </c>
      <c r="H95" s="0" t="n">
        <v>13207229858</v>
      </c>
      <c r="I95" s="0" t="s">
        <v>111</v>
      </c>
      <c r="J95" s="1" t="n">
        <v>4125</v>
      </c>
      <c r="K95" s="3" t="n">
        <v>45615</v>
      </c>
      <c r="L95" s="1" t="n">
        <v>3937.5</v>
      </c>
      <c r="M95" s="3" t="n">
        <v>45602</v>
      </c>
      <c r="N95" s="0" t="n">
        <v>-13</v>
      </c>
      <c r="O95" s="4" t="n">
        <f aca="false">N95*L95</f>
        <v>-51187.5</v>
      </c>
    </row>
    <row r="96" customFormat="false" ht="15" hidden="false" customHeight="false" outlineLevel="0" collapsed="false">
      <c r="A96" s="0" t="n">
        <v>95</v>
      </c>
      <c r="B96" s="0" t="s">
        <v>17</v>
      </c>
      <c r="C96" s="0" t="s">
        <v>67</v>
      </c>
      <c r="D96" s="0" t="s">
        <v>112</v>
      </c>
      <c r="E96" s="0" t="s">
        <v>113</v>
      </c>
      <c r="F96" s="3" t="n">
        <v>45587</v>
      </c>
      <c r="G96" s="3" t="n">
        <v>45587</v>
      </c>
      <c r="H96" s="0" t="n">
        <v>13214869789</v>
      </c>
      <c r="I96" s="0" t="s">
        <v>114</v>
      </c>
      <c r="J96" s="1" t="n">
        <v>1013.22</v>
      </c>
      <c r="K96" s="3" t="n">
        <v>45615</v>
      </c>
      <c r="L96" s="1" t="n">
        <v>1013.22</v>
      </c>
      <c r="M96" s="3" t="n">
        <v>45603</v>
      </c>
      <c r="N96" s="0" t="n">
        <v>-12</v>
      </c>
      <c r="O96" s="4" t="n">
        <f aca="false">N96*L96</f>
        <v>-12158.64</v>
      </c>
    </row>
    <row r="97" customFormat="false" ht="15" hidden="false" customHeight="false" outlineLevel="0" collapsed="false">
      <c r="A97" s="0" t="n">
        <v>96</v>
      </c>
      <c r="B97" s="0" t="s">
        <v>17</v>
      </c>
      <c r="C97" s="0" t="s">
        <v>67</v>
      </c>
      <c r="D97" s="0" t="s">
        <v>19</v>
      </c>
      <c r="E97" s="0" t="n">
        <v>1441410394</v>
      </c>
      <c r="F97" s="3" t="n">
        <v>45588</v>
      </c>
      <c r="G97" s="3" t="n">
        <v>45588</v>
      </c>
      <c r="H97" s="0" t="n">
        <v>13221558383</v>
      </c>
      <c r="I97" s="0" t="n">
        <v>2000950116</v>
      </c>
      <c r="J97" s="1" t="n">
        <v>1164.84</v>
      </c>
      <c r="K97" s="3" t="n">
        <v>45615</v>
      </c>
      <c r="L97" s="1" t="n">
        <v>1121.7</v>
      </c>
      <c r="M97" s="3" t="n">
        <v>45603</v>
      </c>
      <c r="N97" s="0" t="n">
        <v>-12</v>
      </c>
      <c r="O97" s="4" t="n">
        <f aca="false">N97*L97</f>
        <v>-13460.4</v>
      </c>
    </row>
    <row r="98" customFormat="false" ht="15" hidden="false" customHeight="false" outlineLevel="0" collapsed="false">
      <c r="A98" s="0" t="n">
        <v>97</v>
      </c>
      <c r="B98" s="0" t="s">
        <v>17</v>
      </c>
      <c r="C98" s="0" t="s">
        <v>67</v>
      </c>
      <c r="D98" s="0" t="s">
        <v>19</v>
      </c>
      <c r="E98" s="0" t="n">
        <v>1441410394</v>
      </c>
      <c r="F98" s="3" t="n">
        <v>45588</v>
      </c>
      <c r="G98" s="3" t="n">
        <v>45588</v>
      </c>
      <c r="H98" s="0" t="n">
        <v>13221559649</v>
      </c>
      <c r="I98" s="0" t="n">
        <v>2000600931</v>
      </c>
      <c r="J98" s="1" t="n">
        <v>21683.34</v>
      </c>
      <c r="K98" s="3" t="n">
        <v>45615</v>
      </c>
      <c r="L98" s="1" t="n">
        <v>20880.25</v>
      </c>
      <c r="M98" s="3" t="n">
        <v>45603</v>
      </c>
      <c r="N98" s="0" t="n">
        <v>-12</v>
      </c>
      <c r="O98" s="4" t="n">
        <f aca="false">N98*L98</f>
        <v>-250563</v>
      </c>
    </row>
    <row r="99" customFormat="false" ht="15" hidden="false" customHeight="false" outlineLevel="0" collapsed="false">
      <c r="A99" s="0" t="n">
        <v>98</v>
      </c>
      <c r="B99" s="0" t="s">
        <v>17</v>
      </c>
      <c r="C99" s="0" t="s">
        <v>67</v>
      </c>
      <c r="D99" s="0" t="s">
        <v>115</v>
      </c>
      <c r="E99" s="0" t="s">
        <v>116</v>
      </c>
      <c r="F99" s="3" t="n">
        <v>45589</v>
      </c>
      <c r="G99" s="3" t="n">
        <v>45589</v>
      </c>
      <c r="H99" s="0" t="n">
        <v>13226105396</v>
      </c>
      <c r="I99" s="0" t="n">
        <v>7</v>
      </c>
      <c r="J99" s="1" t="n">
        <v>20000</v>
      </c>
      <c r="K99" s="3" t="n">
        <v>45617</v>
      </c>
      <c r="L99" s="1" t="n">
        <v>20000</v>
      </c>
      <c r="M99" s="3" t="n">
        <v>45608</v>
      </c>
      <c r="N99" s="0" t="n">
        <v>-9</v>
      </c>
      <c r="O99" s="4" t="n">
        <f aca="false">N99*L99</f>
        <v>-180000</v>
      </c>
    </row>
    <row r="100" customFormat="false" ht="15" hidden="false" customHeight="false" outlineLevel="0" collapsed="false">
      <c r="A100" s="0" t="n">
        <v>99</v>
      </c>
      <c r="B100" s="0" t="s">
        <v>17</v>
      </c>
      <c r="C100" s="0" t="s">
        <v>67</v>
      </c>
      <c r="D100" s="0" t="s">
        <v>83</v>
      </c>
      <c r="E100" s="0" t="n">
        <v>2027040019</v>
      </c>
      <c r="F100" s="3" t="n">
        <v>45589</v>
      </c>
      <c r="G100" s="3" t="n">
        <v>45589</v>
      </c>
      <c r="H100" s="0" t="n">
        <v>13227045371</v>
      </c>
      <c r="I100" s="0" t="s">
        <v>117</v>
      </c>
      <c r="J100" s="1" t="n">
        <v>30575.66</v>
      </c>
      <c r="K100" s="3" t="n">
        <v>45619</v>
      </c>
      <c r="L100" s="1" t="n">
        <v>25904.38</v>
      </c>
      <c r="M100" s="3" t="n">
        <v>45608</v>
      </c>
      <c r="N100" s="0" t="n">
        <v>-11</v>
      </c>
      <c r="O100" s="4" t="n">
        <f aca="false">N100*L100</f>
        <v>-284948.18</v>
      </c>
    </row>
    <row r="101" customFormat="false" ht="15" hidden="false" customHeight="false" outlineLevel="0" collapsed="false">
      <c r="A101" s="0" t="n">
        <v>100</v>
      </c>
      <c r="B101" s="0" t="s">
        <v>17</v>
      </c>
      <c r="C101" s="0" t="s">
        <v>67</v>
      </c>
      <c r="D101" s="0" t="s">
        <v>68</v>
      </c>
      <c r="E101" s="0" t="n">
        <v>1012750392</v>
      </c>
      <c r="F101" s="3" t="n">
        <v>45589</v>
      </c>
      <c r="G101" s="3" t="n">
        <v>45589</v>
      </c>
      <c r="H101" s="0" t="n">
        <v>13227093021</v>
      </c>
      <c r="I101" s="0" t="s">
        <v>118</v>
      </c>
      <c r="J101" s="1" t="n">
        <v>6256.42</v>
      </c>
      <c r="K101" s="3" t="n">
        <v>45617</v>
      </c>
      <c r="L101" s="1" t="n">
        <v>5972.04</v>
      </c>
      <c r="M101" s="3" t="n">
        <v>45608</v>
      </c>
      <c r="N101" s="0" t="n">
        <v>-9</v>
      </c>
      <c r="O101" s="4" t="n">
        <f aca="false">N101*L101</f>
        <v>-53748.36</v>
      </c>
    </row>
    <row r="102" customFormat="false" ht="15" hidden="false" customHeight="false" outlineLevel="0" collapsed="false">
      <c r="A102" s="0" t="n">
        <v>101</v>
      </c>
      <c r="B102" s="0" t="s">
        <v>17</v>
      </c>
      <c r="C102" s="0" t="s">
        <v>67</v>
      </c>
      <c r="D102" s="0" t="s">
        <v>68</v>
      </c>
      <c r="E102" s="0" t="n">
        <v>1012750392</v>
      </c>
      <c r="F102" s="3" t="n">
        <v>45589</v>
      </c>
      <c r="G102" s="3" t="n">
        <v>45589</v>
      </c>
      <c r="H102" s="0" t="n">
        <v>13227093152</v>
      </c>
      <c r="I102" s="0" t="s">
        <v>119</v>
      </c>
      <c r="J102" s="1" t="n">
        <v>27916.42</v>
      </c>
      <c r="K102" s="3" t="n">
        <v>45617</v>
      </c>
      <c r="L102" s="1" t="n">
        <v>26647.49</v>
      </c>
      <c r="M102" s="3" t="n">
        <v>45608</v>
      </c>
      <c r="N102" s="0" t="n">
        <v>-9</v>
      </c>
      <c r="O102" s="4" t="n">
        <f aca="false">N102*L102</f>
        <v>-239827.41</v>
      </c>
    </row>
    <row r="103" customFormat="false" ht="15" hidden="false" customHeight="false" outlineLevel="0" collapsed="false">
      <c r="A103" s="0" t="n">
        <v>102</v>
      </c>
      <c r="B103" s="0" t="s">
        <v>17</v>
      </c>
      <c r="C103" s="0" t="s">
        <v>67</v>
      </c>
      <c r="D103" s="0" t="s">
        <v>68</v>
      </c>
      <c r="E103" s="0" t="n">
        <v>1012750392</v>
      </c>
      <c r="F103" s="3" t="n">
        <v>45589</v>
      </c>
      <c r="G103" s="3" t="n">
        <v>45589</v>
      </c>
      <c r="H103" s="0" t="n">
        <v>13227093440</v>
      </c>
      <c r="I103" s="0" t="s">
        <v>120</v>
      </c>
      <c r="J103" s="1" t="n">
        <v>15770.51</v>
      </c>
      <c r="K103" s="3" t="n">
        <v>45618</v>
      </c>
      <c r="L103" s="1" t="n">
        <v>15053.67</v>
      </c>
      <c r="M103" s="3" t="n">
        <v>45608</v>
      </c>
      <c r="N103" s="0" t="n">
        <v>-10</v>
      </c>
      <c r="O103" s="4" t="n">
        <f aca="false">N103*L103</f>
        <v>-150536.7</v>
      </c>
    </row>
    <row r="104" customFormat="false" ht="15" hidden="false" customHeight="false" outlineLevel="0" collapsed="false">
      <c r="A104" s="0" t="n">
        <v>103</v>
      </c>
      <c r="B104" s="0" t="s">
        <v>17</v>
      </c>
      <c r="C104" s="0" t="s">
        <v>67</v>
      </c>
      <c r="D104" s="0" t="s">
        <v>68</v>
      </c>
      <c r="E104" s="0" t="n">
        <v>1012750392</v>
      </c>
      <c r="F104" s="3" t="n">
        <v>45589</v>
      </c>
      <c r="G104" s="3" t="n">
        <v>45589</v>
      </c>
      <c r="H104" s="0" t="n">
        <v>13227094653</v>
      </c>
      <c r="I104" s="0" t="s">
        <v>121</v>
      </c>
      <c r="J104" s="1" t="n">
        <v>7516.95</v>
      </c>
      <c r="K104" s="3" t="n">
        <v>45617</v>
      </c>
      <c r="L104" s="1" t="n">
        <v>7175.27</v>
      </c>
      <c r="M104" s="3" t="n">
        <v>45608</v>
      </c>
      <c r="N104" s="0" t="n">
        <v>-9</v>
      </c>
      <c r="O104" s="4" t="n">
        <f aca="false">N104*L104</f>
        <v>-64577.43</v>
      </c>
    </row>
    <row r="105" customFormat="false" ht="15" hidden="false" customHeight="false" outlineLevel="0" collapsed="false">
      <c r="A105" s="0" t="n">
        <v>104</v>
      </c>
      <c r="B105" s="0" t="s">
        <v>17</v>
      </c>
      <c r="C105" s="0" t="s">
        <v>67</v>
      </c>
      <c r="D105" s="0" t="s">
        <v>68</v>
      </c>
      <c r="E105" s="0" t="n">
        <v>1012750392</v>
      </c>
      <c r="F105" s="3" t="n">
        <v>45589</v>
      </c>
      <c r="G105" s="3" t="n">
        <v>45589</v>
      </c>
      <c r="H105" s="0" t="n">
        <v>13227094891</v>
      </c>
      <c r="I105" s="0" t="s">
        <v>122</v>
      </c>
      <c r="J105" s="1" t="n">
        <v>35362.26</v>
      </c>
      <c r="K105" s="3" t="n">
        <v>45617</v>
      </c>
      <c r="L105" s="1" t="n">
        <v>33754.88</v>
      </c>
      <c r="M105" s="3" t="n">
        <v>45608</v>
      </c>
      <c r="N105" s="0" t="n">
        <v>-9</v>
      </c>
      <c r="O105" s="4" t="n">
        <f aca="false">N105*L105</f>
        <v>-303793.92</v>
      </c>
    </row>
    <row r="106" customFormat="false" ht="15" hidden="false" customHeight="false" outlineLevel="0" collapsed="false">
      <c r="A106" s="0" t="n">
        <v>105</v>
      </c>
      <c r="B106" s="0" t="s">
        <v>17</v>
      </c>
      <c r="C106" s="0" t="s">
        <v>67</v>
      </c>
      <c r="D106" s="0" t="s">
        <v>68</v>
      </c>
      <c r="E106" s="0" t="n">
        <v>1012750392</v>
      </c>
      <c r="F106" s="3" t="n">
        <v>45589</v>
      </c>
      <c r="G106" s="3" t="n">
        <v>45589</v>
      </c>
      <c r="H106" s="0" t="n">
        <v>13227095167</v>
      </c>
      <c r="I106" s="0" t="s">
        <v>123</v>
      </c>
      <c r="J106" s="1" t="n">
        <v>14184.09</v>
      </c>
      <c r="K106" s="3" t="n">
        <v>45617</v>
      </c>
      <c r="L106" s="1" t="n">
        <v>13539.36</v>
      </c>
      <c r="M106" s="3" t="n">
        <v>45608</v>
      </c>
      <c r="N106" s="0" t="n">
        <v>-9</v>
      </c>
      <c r="O106" s="4" t="n">
        <f aca="false">N106*L106</f>
        <v>-121854.24</v>
      </c>
    </row>
    <row r="107" customFormat="false" ht="15" hidden="false" customHeight="false" outlineLevel="0" collapsed="false">
      <c r="A107" s="0" t="n">
        <v>106</v>
      </c>
      <c r="B107" s="0" t="s">
        <v>17</v>
      </c>
      <c r="C107" s="0" t="s">
        <v>67</v>
      </c>
      <c r="D107" s="0" t="s">
        <v>68</v>
      </c>
      <c r="E107" s="0" t="n">
        <v>1012750392</v>
      </c>
      <c r="F107" s="3" t="n">
        <v>45589</v>
      </c>
      <c r="G107" s="3" t="n">
        <v>45589</v>
      </c>
      <c r="H107" s="0" t="n">
        <v>13227095239</v>
      </c>
      <c r="I107" s="0" t="s">
        <v>124</v>
      </c>
      <c r="J107" s="1" t="n">
        <v>9804.71</v>
      </c>
      <c r="K107" s="3" t="n">
        <v>45617</v>
      </c>
      <c r="L107" s="1" t="n">
        <v>9359.04</v>
      </c>
      <c r="M107" s="3" t="n">
        <v>45608</v>
      </c>
      <c r="N107" s="0" t="n">
        <v>-9</v>
      </c>
      <c r="O107" s="4" t="n">
        <f aca="false">N107*L107</f>
        <v>-84231.36</v>
      </c>
    </row>
    <row r="108" customFormat="false" ht="15" hidden="false" customHeight="false" outlineLevel="0" collapsed="false">
      <c r="A108" s="0" t="n">
        <v>107</v>
      </c>
      <c r="B108" s="0" t="s">
        <v>17</v>
      </c>
      <c r="C108" s="0" t="s">
        <v>67</v>
      </c>
      <c r="D108" s="0" t="s">
        <v>68</v>
      </c>
      <c r="E108" s="0" t="n">
        <v>1012750392</v>
      </c>
      <c r="F108" s="3" t="n">
        <v>45589</v>
      </c>
      <c r="G108" s="3" t="n">
        <v>45589</v>
      </c>
      <c r="H108" s="0" t="n">
        <v>13227095304</v>
      </c>
      <c r="I108" s="0" t="s">
        <v>125</v>
      </c>
      <c r="J108" s="1" t="n">
        <v>21080.14</v>
      </c>
      <c r="K108" s="3" t="n">
        <v>45617</v>
      </c>
      <c r="L108" s="1" t="n">
        <v>20121.95</v>
      </c>
      <c r="M108" s="3" t="n">
        <v>45608</v>
      </c>
      <c r="N108" s="0" t="n">
        <v>-9</v>
      </c>
      <c r="O108" s="4" t="n">
        <f aca="false">N108*L108</f>
        <v>-181097.55</v>
      </c>
    </row>
    <row r="109" customFormat="false" ht="15" hidden="false" customHeight="false" outlineLevel="0" collapsed="false">
      <c r="A109" s="0" t="n">
        <v>108</v>
      </c>
      <c r="B109" s="0" t="s">
        <v>17</v>
      </c>
      <c r="C109" s="0" t="s">
        <v>67</v>
      </c>
      <c r="D109" s="0" t="s">
        <v>68</v>
      </c>
      <c r="E109" s="0" t="n">
        <v>1012750392</v>
      </c>
      <c r="F109" s="3" t="n">
        <v>45589</v>
      </c>
      <c r="G109" s="3" t="n">
        <v>45589</v>
      </c>
      <c r="H109" s="0" t="n">
        <v>13227102087</v>
      </c>
      <c r="I109" s="0" t="s">
        <v>126</v>
      </c>
      <c r="J109" s="1" t="n">
        <v>50519.94</v>
      </c>
      <c r="K109" s="3" t="n">
        <v>45617</v>
      </c>
      <c r="L109" s="1" t="n">
        <v>48223.58</v>
      </c>
      <c r="M109" s="3" t="n">
        <v>45608</v>
      </c>
      <c r="N109" s="0" t="n">
        <v>-9</v>
      </c>
      <c r="O109" s="4" t="n">
        <f aca="false">N109*L109</f>
        <v>-434012.22</v>
      </c>
    </row>
    <row r="110" customFormat="false" ht="15" hidden="false" customHeight="false" outlineLevel="0" collapsed="false">
      <c r="A110" s="0" t="n">
        <v>109</v>
      </c>
      <c r="B110" s="0" t="s">
        <v>17</v>
      </c>
      <c r="C110" s="0" t="s">
        <v>67</v>
      </c>
      <c r="D110" s="0" t="s">
        <v>68</v>
      </c>
      <c r="E110" s="0" t="n">
        <v>1012750392</v>
      </c>
      <c r="F110" s="3" t="n">
        <v>45589</v>
      </c>
      <c r="G110" s="3" t="n">
        <v>45589</v>
      </c>
      <c r="H110" s="0" t="n">
        <v>13227102853</v>
      </c>
      <c r="I110" s="0" t="s">
        <v>127</v>
      </c>
      <c r="J110" s="1" t="n">
        <v>36114.05</v>
      </c>
      <c r="K110" s="3" t="n">
        <v>45617</v>
      </c>
      <c r="L110" s="1" t="n">
        <v>34472.5</v>
      </c>
      <c r="M110" s="3" t="n">
        <v>45608</v>
      </c>
      <c r="N110" s="0" t="n">
        <v>-9</v>
      </c>
      <c r="O110" s="4" t="n">
        <f aca="false">N110*L110</f>
        <v>-310252.5</v>
      </c>
    </row>
    <row r="111" customFormat="false" ht="15" hidden="false" customHeight="false" outlineLevel="0" collapsed="false">
      <c r="A111" s="0" t="n">
        <v>110</v>
      </c>
      <c r="B111" s="0" t="s">
        <v>17</v>
      </c>
      <c r="C111" s="0" t="s">
        <v>67</v>
      </c>
      <c r="D111" s="0" t="s">
        <v>68</v>
      </c>
      <c r="E111" s="0" t="n">
        <v>1012750392</v>
      </c>
      <c r="F111" s="3" t="n">
        <v>45589</v>
      </c>
      <c r="G111" s="3" t="n">
        <v>45589</v>
      </c>
      <c r="H111" s="0" t="n">
        <v>13227111559</v>
      </c>
      <c r="I111" s="0" t="s">
        <v>128</v>
      </c>
      <c r="J111" s="1" t="n">
        <v>30557.98</v>
      </c>
      <c r="K111" s="3" t="n">
        <v>45617</v>
      </c>
      <c r="L111" s="1" t="n">
        <v>29168.98</v>
      </c>
      <c r="M111" s="3" t="n">
        <v>45608</v>
      </c>
      <c r="N111" s="0" t="n">
        <v>-9</v>
      </c>
      <c r="O111" s="4" t="n">
        <f aca="false">N111*L111</f>
        <v>-262520.82</v>
      </c>
    </row>
    <row r="112" customFormat="false" ht="15" hidden="false" customHeight="false" outlineLevel="0" collapsed="false">
      <c r="A112" s="0" t="n">
        <v>111</v>
      </c>
      <c r="B112" s="0" t="s">
        <v>17</v>
      </c>
      <c r="C112" s="0" t="s">
        <v>67</v>
      </c>
      <c r="D112" s="0" t="s">
        <v>68</v>
      </c>
      <c r="E112" s="0" t="n">
        <v>1012750392</v>
      </c>
      <c r="F112" s="3" t="n">
        <v>45589</v>
      </c>
      <c r="G112" s="3" t="n">
        <v>45589</v>
      </c>
      <c r="H112" s="0" t="n">
        <v>13227111810</v>
      </c>
      <c r="I112" s="0" t="s">
        <v>129</v>
      </c>
      <c r="J112" s="1" t="n">
        <v>9151.08</v>
      </c>
      <c r="K112" s="3" t="n">
        <v>45617</v>
      </c>
      <c r="L112" s="1" t="n">
        <v>8735.12</v>
      </c>
      <c r="M112" s="3" t="n">
        <v>45608</v>
      </c>
      <c r="N112" s="0" t="n">
        <v>-9</v>
      </c>
      <c r="O112" s="4" t="n">
        <f aca="false">N112*L112</f>
        <v>-78616.08</v>
      </c>
    </row>
    <row r="113" customFormat="false" ht="15" hidden="false" customHeight="false" outlineLevel="0" collapsed="false">
      <c r="A113" s="0" t="n">
        <v>112</v>
      </c>
      <c r="B113" s="0" t="s">
        <v>17</v>
      </c>
      <c r="C113" s="0" t="s">
        <v>67</v>
      </c>
      <c r="D113" s="0" t="s">
        <v>68</v>
      </c>
      <c r="E113" s="0" t="n">
        <v>1012750392</v>
      </c>
      <c r="F113" s="3" t="n">
        <v>45589</v>
      </c>
      <c r="G113" s="3" t="n">
        <v>45589</v>
      </c>
      <c r="H113" s="0" t="n">
        <v>13227115970</v>
      </c>
      <c r="I113" s="0" t="s">
        <v>130</v>
      </c>
      <c r="J113" s="1" t="n">
        <v>19109.76</v>
      </c>
      <c r="K113" s="3" t="n">
        <v>45617</v>
      </c>
      <c r="L113" s="1" t="n">
        <v>18241.13</v>
      </c>
      <c r="M113" s="3" t="n">
        <v>45608</v>
      </c>
      <c r="N113" s="0" t="n">
        <v>-9</v>
      </c>
      <c r="O113" s="4" t="n">
        <f aca="false">N113*L113</f>
        <v>-164170.17</v>
      </c>
    </row>
    <row r="114" customFormat="false" ht="15" hidden="false" customHeight="false" outlineLevel="0" collapsed="false">
      <c r="A114" s="0" t="n">
        <v>113</v>
      </c>
      <c r="B114" s="0" t="s">
        <v>17</v>
      </c>
      <c r="C114" s="0" t="s">
        <v>67</v>
      </c>
      <c r="D114" s="0" t="s">
        <v>68</v>
      </c>
      <c r="E114" s="0" t="n">
        <v>1012750392</v>
      </c>
      <c r="F114" s="3" t="n">
        <v>45589</v>
      </c>
      <c r="G114" s="3" t="n">
        <v>45589</v>
      </c>
      <c r="H114" s="0" t="n">
        <v>13227116385</v>
      </c>
      <c r="I114" s="0" t="s">
        <v>131</v>
      </c>
      <c r="J114" s="1" t="n">
        <v>50519.94</v>
      </c>
      <c r="K114" s="3" t="n">
        <v>45617</v>
      </c>
      <c r="L114" s="1" t="n">
        <v>48223.58</v>
      </c>
      <c r="M114" s="3" t="n">
        <v>45608</v>
      </c>
      <c r="N114" s="0" t="n">
        <v>-9</v>
      </c>
      <c r="O114" s="4" t="n">
        <f aca="false">N114*L114</f>
        <v>-434012.22</v>
      </c>
    </row>
    <row r="115" customFormat="false" ht="15" hidden="false" customHeight="false" outlineLevel="0" collapsed="false">
      <c r="A115" s="0" t="n">
        <v>114</v>
      </c>
      <c r="B115" s="0" t="s">
        <v>17</v>
      </c>
      <c r="C115" s="0" t="s">
        <v>67</v>
      </c>
      <c r="D115" s="0" t="s">
        <v>68</v>
      </c>
      <c r="E115" s="0" t="n">
        <v>1012750392</v>
      </c>
      <c r="F115" s="3" t="n">
        <v>45589</v>
      </c>
      <c r="G115" s="3" t="n">
        <v>45589</v>
      </c>
      <c r="H115" s="0" t="n">
        <v>13227116386</v>
      </c>
      <c r="I115" s="0" t="s">
        <v>132</v>
      </c>
      <c r="J115" s="1" t="n">
        <v>41735.31</v>
      </c>
      <c r="K115" s="3" t="n">
        <v>45617</v>
      </c>
      <c r="L115" s="1" t="n">
        <v>39838.25</v>
      </c>
      <c r="M115" s="3" t="n">
        <v>45608</v>
      </c>
      <c r="N115" s="0" t="n">
        <v>-9</v>
      </c>
      <c r="O115" s="4" t="n">
        <f aca="false">N115*L115</f>
        <v>-358544.25</v>
      </c>
    </row>
    <row r="116" customFormat="false" ht="15" hidden="false" customHeight="false" outlineLevel="0" collapsed="false">
      <c r="A116" s="0" t="n">
        <v>115</v>
      </c>
      <c r="B116" s="0" t="s">
        <v>17</v>
      </c>
      <c r="C116" s="0" t="s">
        <v>67</v>
      </c>
      <c r="D116" s="0" t="s">
        <v>68</v>
      </c>
      <c r="E116" s="0" t="n">
        <v>1012750392</v>
      </c>
      <c r="F116" s="3" t="n">
        <v>45589</v>
      </c>
      <c r="G116" s="3" t="n">
        <v>45589</v>
      </c>
      <c r="H116" s="0" t="n">
        <v>13227127252</v>
      </c>
      <c r="I116" s="0" t="s">
        <v>133</v>
      </c>
      <c r="J116" s="1" t="n">
        <v>6515.31</v>
      </c>
      <c r="K116" s="3" t="n">
        <v>45617</v>
      </c>
      <c r="L116" s="1" t="n">
        <v>6219.16</v>
      </c>
      <c r="M116" s="3" t="n">
        <v>45608</v>
      </c>
      <c r="N116" s="0" t="n">
        <v>-9</v>
      </c>
      <c r="O116" s="4" t="n">
        <f aca="false">N116*L116</f>
        <v>-55972.44</v>
      </c>
    </row>
    <row r="117" customFormat="false" ht="15" hidden="false" customHeight="false" outlineLevel="0" collapsed="false">
      <c r="A117" s="0" t="n">
        <v>116</v>
      </c>
      <c r="B117" s="0" t="s">
        <v>17</v>
      </c>
      <c r="C117" s="0" t="s">
        <v>67</v>
      </c>
      <c r="D117" s="0" t="s">
        <v>134</v>
      </c>
      <c r="E117" s="0" t="s">
        <v>135</v>
      </c>
      <c r="F117" s="3" t="n">
        <v>45590</v>
      </c>
      <c r="G117" s="3" t="n">
        <v>45590</v>
      </c>
      <c r="H117" s="0" t="n">
        <v>13234920734</v>
      </c>
      <c r="I117" s="0" t="s">
        <v>136</v>
      </c>
      <c r="J117" s="1" t="n">
        <v>54.91</v>
      </c>
      <c r="K117" s="3" t="n">
        <v>45618</v>
      </c>
      <c r="L117" s="1" t="n">
        <v>54.91</v>
      </c>
      <c r="M117" s="3" t="n">
        <v>45603</v>
      </c>
      <c r="N117" s="0" t="n">
        <v>-15</v>
      </c>
      <c r="O117" s="4" t="n">
        <f aca="false">N117*L117</f>
        <v>-823.65</v>
      </c>
    </row>
    <row r="118" customFormat="false" ht="15" hidden="false" customHeight="false" outlineLevel="0" collapsed="false">
      <c r="A118" s="0" t="n">
        <v>117</v>
      </c>
      <c r="B118" s="0" t="s">
        <v>17</v>
      </c>
      <c r="C118" s="0" t="s">
        <v>67</v>
      </c>
      <c r="D118" s="0" t="s">
        <v>137</v>
      </c>
      <c r="E118" s="0" t="n">
        <v>209050392</v>
      </c>
      <c r="F118" s="3" t="n">
        <v>45593</v>
      </c>
      <c r="G118" s="3" t="n">
        <v>45593</v>
      </c>
      <c r="H118" s="0" t="n">
        <v>13250057585</v>
      </c>
      <c r="I118" s="0" t="s">
        <v>138</v>
      </c>
      <c r="J118" s="1" t="n">
        <v>2160</v>
      </c>
      <c r="K118" s="3" t="n">
        <v>45621</v>
      </c>
      <c r="L118" s="1" t="n">
        <v>1830</v>
      </c>
      <c r="M118" s="3" t="n">
        <v>45603</v>
      </c>
      <c r="N118" s="0" t="n">
        <v>-18</v>
      </c>
      <c r="O118" s="4" t="n">
        <f aca="false">N118*L118</f>
        <v>-32940</v>
      </c>
    </row>
    <row r="119" customFormat="false" ht="15" hidden="false" customHeight="false" outlineLevel="0" collapsed="false">
      <c r="A119" s="0" t="n">
        <v>118</v>
      </c>
      <c r="B119" s="0" t="s">
        <v>17</v>
      </c>
      <c r="C119" s="0" t="s">
        <v>67</v>
      </c>
      <c r="D119" s="0" t="s">
        <v>95</v>
      </c>
      <c r="E119" s="0" t="s">
        <v>96</v>
      </c>
      <c r="F119" s="3" t="n">
        <v>45594</v>
      </c>
      <c r="G119" s="3" t="n">
        <v>45594</v>
      </c>
      <c r="H119" s="0" t="n">
        <v>13253294054</v>
      </c>
      <c r="I119" s="0" t="s">
        <v>139</v>
      </c>
      <c r="J119" s="1" t="n">
        <v>62.86</v>
      </c>
      <c r="K119" s="3" t="n">
        <v>45622</v>
      </c>
      <c r="L119" s="1" t="n">
        <v>62.86</v>
      </c>
      <c r="M119" s="3" t="n">
        <v>45603</v>
      </c>
      <c r="N119" s="0" t="n">
        <v>-19</v>
      </c>
      <c r="O119" s="4" t="n">
        <f aca="false">N119*L119</f>
        <v>-1194.34</v>
      </c>
    </row>
    <row r="120" customFormat="false" ht="15" hidden="false" customHeight="false" outlineLevel="0" collapsed="false">
      <c r="A120" s="0" t="n">
        <v>119</v>
      </c>
      <c r="B120" s="0" t="s">
        <v>17</v>
      </c>
      <c r="C120" s="0" t="s">
        <v>67</v>
      </c>
      <c r="D120" s="0" t="s">
        <v>140</v>
      </c>
      <c r="E120" s="0" t="n">
        <v>1453800383</v>
      </c>
      <c r="F120" s="3" t="n">
        <v>45595</v>
      </c>
      <c r="G120" s="3" t="n">
        <v>45595</v>
      </c>
      <c r="H120" s="0" t="n">
        <v>13261093213</v>
      </c>
      <c r="I120" s="0" t="s">
        <v>141</v>
      </c>
      <c r="J120" s="1" t="n">
        <v>326.99</v>
      </c>
      <c r="K120" s="3" t="n">
        <v>45623</v>
      </c>
      <c r="L120" s="1" t="n">
        <v>326.99</v>
      </c>
      <c r="M120" s="3" t="n">
        <v>45603</v>
      </c>
      <c r="N120" s="0" t="n">
        <v>-20</v>
      </c>
      <c r="O120" s="4" t="n">
        <f aca="false">N120*L120</f>
        <v>-6539.8</v>
      </c>
    </row>
    <row r="121" customFormat="false" ht="15" hidden="false" customHeight="false" outlineLevel="0" collapsed="false">
      <c r="A121" s="0" t="n">
        <v>120</v>
      </c>
      <c r="B121" s="0" t="s">
        <v>17</v>
      </c>
      <c r="C121" s="0" t="s">
        <v>67</v>
      </c>
      <c r="D121" s="0" t="s">
        <v>68</v>
      </c>
      <c r="E121" s="0" t="n">
        <v>1012750392</v>
      </c>
      <c r="F121" s="3" t="n">
        <v>45595</v>
      </c>
      <c r="G121" s="3" t="n">
        <v>45595</v>
      </c>
      <c r="H121" s="0" t="n">
        <v>13262362929</v>
      </c>
      <c r="I121" s="0" t="s">
        <v>142</v>
      </c>
      <c r="J121" s="1" t="n">
        <v>185.59</v>
      </c>
      <c r="K121" s="3" t="n">
        <v>45624</v>
      </c>
      <c r="L121" s="1" t="n">
        <v>177.15</v>
      </c>
      <c r="M121" s="3" t="n">
        <v>45603</v>
      </c>
      <c r="N121" s="0" t="n">
        <v>-21</v>
      </c>
      <c r="O121" s="4" t="n">
        <f aca="false">N121*L121</f>
        <v>-3720.15</v>
      </c>
    </row>
    <row r="122" customFormat="false" ht="15" hidden="false" customHeight="false" outlineLevel="0" collapsed="false">
      <c r="A122" s="0" t="n">
        <v>121</v>
      </c>
      <c r="B122" s="0" t="s">
        <v>17</v>
      </c>
      <c r="C122" s="0" t="s">
        <v>67</v>
      </c>
      <c r="D122" s="0" t="s">
        <v>68</v>
      </c>
      <c r="E122" s="0" t="n">
        <v>1012750392</v>
      </c>
      <c r="F122" s="3" t="n">
        <v>45595</v>
      </c>
      <c r="G122" s="3" t="n">
        <v>45595</v>
      </c>
      <c r="H122" s="0" t="n">
        <v>13262362959</v>
      </c>
      <c r="I122" s="0" t="s">
        <v>143</v>
      </c>
      <c r="J122" s="1" t="n">
        <v>185.59</v>
      </c>
      <c r="K122" s="3" t="n">
        <v>45624</v>
      </c>
      <c r="L122" s="1" t="n">
        <v>177.15</v>
      </c>
      <c r="M122" s="3" t="n">
        <v>45603</v>
      </c>
      <c r="N122" s="0" t="n">
        <v>-21</v>
      </c>
      <c r="O122" s="4" t="n">
        <f aca="false">N122*L122</f>
        <v>-3720.15</v>
      </c>
    </row>
    <row r="123" customFormat="false" ht="15" hidden="false" customHeight="false" outlineLevel="0" collapsed="false">
      <c r="A123" s="0" t="n">
        <v>122</v>
      </c>
      <c r="B123" s="0" t="s">
        <v>17</v>
      </c>
      <c r="C123" s="0" t="s">
        <v>67</v>
      </c>
      <c r="D123" s="0" t="s">
        <v>68</v>
      </c>
      <c r="E123" s="0" t="n">
        <v>1012750392</v>
      </c>
      <c r="F123" s="3" t="n">
        <v>45595</v>
      </c>
      <c r="G123" s="3" t="n">
        <v>45595</v>
      </c>
      <c r="H123" s="0" t="n">
        <v>13262363397</v>
      </c>
      <c r="I123" s="0" t="s">
        <v>144</v>
      </c>
      <c r="J123" s="1" t="n">
        <v>510.74</v>
      </c>
      <c r="K123" s="3" t="n">
        <v>45624</v>
      </c>
      <c r="L123" s="1" t="n">
        <v>487.52</v>
      </c>
      <c r="M123" s="3" t="n">
        <v>45603</v>
      </c>
      <c r="N123" s="0" t="n">
        <v>-21</v>
      </c>
      <c r="O123" s="4" t="n">
        <f aca="false">N123*L123</f>
        <v>-10237.92</v>
      </c>
    </row>
    <row r="124" customFormat="false" ht="15" hidden="false" customHeight="false" outlineLevel="0" collapsed="false">
      <c r="A124" s="0" t="n">
        <v>123</v>
      </c>
      <c r="B124" s="0" t="s">
        <v>17</v>
      </c>
      <c r="C124" s="0" t="s">
        <v>67</v>
      </c>
      <c r="D124" s="0" t="s">
        <v>68</v>
      </c>
      <c r="E124" s="0" t="n">
        <v>1012750392</v>
      </c>
      <c r="F124" s="3" t="n">
        <v>45595</v>
      </c>
      <c r="G124" s="3" t="n">
        <v>45595</v>
      </c>
      <c r="H124" s="0" t="n">
        <v>13262377853</v>
      </c>
      <c r="I124" s="0" t="s">
        <v>145</v>
      </c>
      <c r="J124" s="1" t="n">
        <v>185.59</v>
      </c>
      <c r="K124" s="3" t="n">
        <v>45624</v>
      </c>
      <c r="L124" s="1" t="n">
        <v>177.15</v>
      </c>
      <c r="M124" s="3" t="n">
        <v>45603</v>
      </c>
      <c r="N124" s="0" t="n">
        <v>-21</v>
      </c>
      <c r="O124" s="4" t="n">
        <f aca="false">N124*L124</f>
        <v>-3720.15</v>
      </c>
    </row>
    <row r="125" customFormat="false" ht="15" hidden="false" customHeight="false" outlineLevel="0" collapsed="false">
      <c r="A125" s="0" t="n">
        <v>124</v>
      </c>
      <c r="B125" s="0" t="s">
        <v>17</v>
      </c>
      <c r="C125" s="0" t="s">
        <v>67</v>
      </c>
      <c r="D125" s="0" t="s">
        <v>68</v>
      </c>
      <c r="E125" s="0" t="n">
        <v>1012750392</v>
      </c>
      <c r="F125" s="3" t="n">
        <v>45595</v>
      </c>
      <c r="G125" s="3" t="n">
        <v>45595</v>
      </c>
      <c r="H125" s="0" t="n">
        <v>13262378217</v>
      </c>
      <c r="I125" s="0" t="s">
        <v>146</v>
      </c>
      <c r="J125" s="1" t="n">
        <v>185.59</v>
      </c>
      <c r="K125" s="3" t="n">
        <v>45624</v>
      </c>
      <c r="L125" s="1" t="n">
        <v>177.15</v>
      </c>
      <c r="M125" s="3" t="n">
        <v>45603</v>
      </c>
      <c r="N125" s="0" t="n">
        <v>-21</v>
      </c>
      <c r="O125" s="4" t="n">
        <f aca="false">N125*L125</f>
        <v>-3720.15</v>
      </c>
    </row>
    <row r="126" customFormat="false" ht="15" hidden="false" customHeight="false" outlineLevel="0" collapsed="false">
      <c r="A126" s="0" t="n">
        <v>125</v>
      </c>
      <c r="B126" s="0" t="s">
        <v>17</v>
      </c>
      <c r="C126" s="0" t="s">
        <v>67</v>
      </c>
      <c r="D126" s="0" t="s">
        <v>68</v>
      </c>
      <c r="E126" s="0" t="n">
        <v>1012750392</v>
      </c>
      <c r="F126" s="3" t="n">
        <v>45595</v>
      </c>
      <c r="G126" s="3" t="n">
        <v>45595</v>
      </c>
      <c r="H126" s="0" t="n">
        <v>13262378596</v>
      </c>
      <c r="I126" s="0" t="s">
        <v>147</v>
      </c>
      <c r="J126" s="1" t="n">
        <v>185.59</v>
      </c>
      <c r="K126" s="3" t="n">
        <v>45624</v>
      </c>
      <c r="L126" s="1" t="n">
        <v>177.15</v>
      </c>
      <c r="M126" s="3" t="n">
        <v>45603</v>
      </c>
      <c r="N126" s="0" t="n">
        <v>-21</v>
      </c>
      <c r="O126" s="4" t="n">
        <f aca="false">N126*L126</f>
        <v>-3720.15</v>
      </c>
    </row>
    <row r="127" customFormat="false" ht="15" hidden="false" customHeight="false" outlineLevel="0" collapsed="false">
      <c r="A127" s="0" t="n">
        <v>126</v>
      </c>
      <c r="B127" s="0" t="s">
        <v>17</v>
      </c>
      <c r="C127" s="0" t="s">
        <v>67</v>
      </c>
      <c r="D127" s="0" t="s">
        <v>68</v>
      </c>
      <c r="E127" s="0" t="n">
        <v>1012750392</v>
      </c>
      <c r="F127" s="3" t="n">
        <v>45595</v>
      </c>
      <c r="G127" s="3" t="n">
        <v>45595</v>
      </c>
      <c r="H127" s="0" t="n">
        <v>13262378977</v>
      </c>
      <c r="I127" s="0" t="s">
        <v>148</v>
      </c>
      <c r="J127" s="1" t="n">
        <v>20276.04</v>
      </c>
      <c r="K127" s="3" t="n">
        <v>45624</v>
      </c>
      <c r="L127" s="1" t="n">
        <v>19044.1</v>
      </c>
      <c r="M127" s="3" t="n">
        <v>45650</v>
      </c>
      <c r="N127" s="0" t="n">
        <v>26</v>
      </c>
      <c r="O127" s="4" t="n">
        <f aca="false">N127*L127</f>
        <v>495146.6</v>
      </c>
    </row>
    <row r="128" customFormat="false" ht="15" hidden="false" customHeight="false" outlineLevel="0" collapsed="false">
      <c r="A128" s="0" t="n">
        <v>127</v>
      </c>
      <c r="B128" s="0" t="s">
        <v>17</v>
      </c>
      <c r="C128" s="0" t="s">
        <v>67</v>
      </c>
      <c r="D128" s="0" t="s">
        <v>68</v>
      </c>
      <c r="E128" s="0" t="n">
        <v>1012750392</v>
      </c>
      <c r="F128" s="3" t="n">
        <v>45596</v>
      </c>
      <c r="G128" s="3" t="n">
        <v>45596</v>
      </c>
      <c r="H128" s="0" t="n">
        <v>13269523719</v>
      </c>
      <c r="I128" s="0" t="s">
        <v>149</v>
      </c>
      <c r="J128" s="1" t="n">
        <v>20276.04</v>
      </c>
      <c r="K128" s="3" t="n">
        <v>45624</v>
      </c>
      <c r="L128" s="1" t="n">
        <v>19044.1</v>
      </c>
      <c r="M128" s="3" t="n">
        <v>45650</v>
      </c>
      <c r="N128" s="0" t="n">
        <v>26</v>
      </c>
      <c r="O128" s="4" t="n">
        <f aca="false">N128*L128</f>
        <v>495146.6</v>
      </c>
    </row>
    <row r="129" customFormat="false" ht="15" hidden="false" customHeight="false" outlineLevel="0" collapsed="false">
      <c r="A129" s="0" t="n">
        <v>128</v>
      </c>
      <c r="B129" s="0" t="s">
        <v>17</v>
      </c>
      <c r="C129" s="0" t="s">
        <v>67</v>
      </c>
      <c r="D129" s="0" t="s">
        <v>68</v>
      </c>
      <c r="E129" s="0" t="n">
        <v>1012750392</v>
      </c>
      <c r="F129" s="3" t="n">
        <v>45596</v>
      </c>
      <c r="G129" s="3" t="n">
        <v>45596</v>
      </c>
      <c r="H129" s="0" t="n">
        <v>13269534719</v>
      </c>
      <c r="I129" s="0" t="s">
        <v>150</v>
      </c>
      <c r="J129" s="1" t="n">
        <v>531.15</v>
      </c>
      <c r="K129" s="3" t="n">
        <v>45624</v>
      </c>
      <c r="L129" s="1" t="n">
        <v>507.01</v>
      </c>
      <c r="M129" s="3" t="n">
        <v>45603</v>
      </c>
      <c r="N129" s="0" t="n">
        <v>-21</v>
      </c>
      <c r="O129" s="4" t="n">
        <f aca="false">N129*L129</f>
        <v>-10647.21</v>
      </c>
    </row>
    <row r="130" customFormat="false" ht="15" hidden="false" customHeight="false" outlineLevel="0" collapsed="false">
      <c r="A130" s="0" t="n">
        <v>129</v>
      </c>
      <c r="B130" s="0" t="s">
        <v>17</v>
      </c>
      <c r="C130" s="0" t="s">
        <v>67</v>
      </c>
      <c r="D130" s="0" t="s">
        <v>68</v>
      </c>
      <c r="E130" s="0" t="n">
        <v>1012750392</v>
      </c>
      <c r="F130" s="3" t="n">
        <v>45596</v>
      </c>
      <c r="G130" s="3" t="n">
        <v>45596</v>
      </c>
      <c r="H130" s="0" t="n">
        <v>13269535086</v>
      </c>
      <c r="I130" s="0" t="s">
        <v>151</v>
      </c>
      <c r="J130" s="1" t="n">
        <v>14284.07</v>
      </c>
      <c r="K130" s="3" t="n">
        <v>45624</v>
      </c>
      <c r="L130" s="1" t="n">
        <v>13634.79</v>
      </c>
      <c r="M130" s="3" t="n">
        <v>45608</v>
      </c>
      <c r="N130" s="0" t="n">
        <v>-16</v>
      </c>
      <c r="O130" s="4" t="n">
        <f aca="false">N130*L130</f>
        <v>-218156.64</v>
      </c>
    </row>
    <row r="131" customFormat="false" ht="15" hidden="false" customHeight="false" outlineLevel="0" collapsed="false">
      <c r="A131" s="0" t="n">
        <v>130</v>
      </c>
      <c r="B131" s="0" t="s">
        <v>17</v>
      </c>
      <c r="C131" s="0" t="s">
        <v>67</v>
      </c>
      <c r="D131" s="0" t="s">
        <v>68</v>
      </c>
      <c r="E131" s="0" t="n">
        <v>1012750392</v>
      </c>
      <c r="F131" s="3" t="n">
        <v>45596</v>
      </c>
      <c r="G131" s="3" t="n">
        <v>45596</v>
      </c>
      <c r="H131" s="0" t="n">
        <v>13269535498</v>
      </c>
      <c r="I131" s="0" t="s">
        <v>152</v>
      </c>
      <c r="J131" s="1" t="n">
        <v>185.59</v>
      </c>
      <c r="K131" s="3" t="n">
        <v>45624</v>
      </c>
      <c r="L131" s="1" t="n">
        <v>177.15</v>
      </c>
      <c r="M131" s="3" t="n">
        <v>45603</v>
      </c>
      <c r="N131" s="0" t="n">
        <v>-21</v>
      </c>
      <c r="O131" s="4" t="n">
        <f aca="false">N131*L131</f>
        <v>-3720.15</v>
      </c>
    </row>
    <row r="132" customFormat="false" ht="15" hidden="false" customHeight="false" outlineLevel="0" collapsed="false">
      <c r="A132" s="0" t="n">
        <v>131</v>
      </c>
      <c r="B132" s="0" t="s">
        <v>17</v>
      </c>
      <c r="C132" s="0" t="s">
        <v>67</v>
      </c>
      <c r="D132" s="0" t="s">
        <v>68</v>
      </c>
      <c r="E132" s="0" t="n">
        <v>1012750392</v>
      </c>
      <c r="F132" s="3" t="n">
        <v>45596</v>
      </c>
      <c r="G132" s="3" t="n">
        <v>45596</v>
      </c>
      <c r="H132" s="0" t="n">
        <v>13269541186</v>
      </c>
      <c r="I132" s="0" t="s">
        <v>153</v>
      </c>
      <c r="J132" s="1" t="n">
        <v>5997.57</v>
      </c>
      <c r="K132" s="3" t="n">
        <v>45624</v>
      </c>
      <c r="L132" s="1" t="n">
        <v>5724.95</v>
      </c>
      <c r="M132" s="3" t="n">
        <v>45608</v>
      </c>
      <c r="N132" s="0" t="n">
        <v>-16</v>
      </c>
      <c r="O132" s="4" t="n">
        <f aca="false">N132*L132</f>
        <v>-91599.2</v>
      </c>
    </row>
    <row r="133" customFormat="false" ht="15" hidden="false" customHeight="false" outlineLevel="0" collapsed="false">
      <c r="A133" s="0" t="n">
        <v>132</v>
      </c>
      <c r="B133" s="0" t="s">
        <v>17</v>
      </c>
      <c r="C133" s="0" t="s">
        <v>67</v>
      </c>
      <c r="D133" s="0" t="s">
        <v>68</v>
      </c>
      <c r="E133" s="0" t="n">
        <v>1012750392</v>
      </c>
      <c r="F133" s="3" t="n">
        <v>45596</v>
      </c>
      <c r="G133" s="3" t="n">
        <v>45596</v>
      </c>
      <c r="H133" s="0" t="n">
        <v>13269545165</v>
      </c>
      <c r="I133" s="0" t="s">
        <v>154</v>
      </c>
      <c r="J133" s="1" t="n">
        <v>3442.34</v>
      </c>
      <c r="K133" s="3" t="n">
        <v>45624</v>
      </c>
      <c r="L133" s="1" t="n">
        <v>3285.87</v>
      </c>
      <c r="M133" s="3" t="n">
        <v>45608</v>
      </c>
      <c r="N133" s="0" t="n">
        <v>-16</v>
      </c>
      <c r="O133" s="4" t="n">
        <f aca="false">N133*L133</f>
        <v>-52573.92</v>
      </c>
    </row>
    <row r="134" customFormat="false" ht="15" hidden="false" customHeight="false" outlineLevel="0" collapsed="false">
      <c r="A134" s="0" t="n">
        <v>133</v>
      </c>
      <c r="B134" s="0" t="s">
        <v>17</v>
      </c>
      <c r="C134" s="0" t="s">
        <v>67</v>
      </c>
      <c r="D134" s="0" t="s">
        <v>68</v>
      </c>
      <c r="E134" s="0" t="n">
        <v>1012750392</v>
      </c>
      <c r="F134" s="3" t="n">
        <v>45600</v>
      </c>
      <c r="G134" s="3" t="n">
        <v>45600</v>
      </c>
      <c r="H134" s="0" t="n">
        <v>13292389706</v>
      </c>
      <c r="I134" s="0" t="s">
        <v>155</v>
      </c>
      <c r="J134" s="1" t="n">
        <v>4262.5</v>
      </c>
      <c r="K134" s="3" t="n">
        <v>45627</v>
      </c>
      <c r="L134" s="1" t="n">
        <v>4068.75</v>
      </c>
      <c r="M134" s="3" t="n">
        <v>45609</v>
      </c>
      <c r="N134" s="0" t="n">
        <v>-18</v>
      </c>
      <c r="O134" s="4" t="n">
        <f aca="false">N134*L134</f>
        <v>-73237.5</v>
      </c>
    </row>
    <row r="135" customFormat="false" ht="15" hidden="false" customHeight="false" outlineLevel="0" collapsed="false">
      <c r="A135" s="0" t="n">
        <v>134</v>
      </c>
      <c r="B135" s="0" t="s">
        <v>17</v>
      </c>
      <c r="C135" s="0" t="s">
        <v>67</v>
      </c>
      <c r="D135" s="0" t="s">
        <v>91</v>
      </c>
      <c r="E135" s="0" t="n">
        <v>1165290394</v>
      </c>
      <c r="F135" s="3" t="n">
        <v>45601</v>
      </c>
      <c r="G135" s="3" t="n">
        <v>45601</v>
      </c>
      <c r="H135" s="0" t="n">
        <v>13298066539</v>
      </c>
      <c r="I135" s="0" t="s">
        <v>156</v>
      </c>
      <c r="J135" s="1" t="n">
        <v>37418.71</v>
      </c>
      <c r="K135" s="3" t="n">
        <v>45629</v>
      </c>
      <c r="L135" s="1" t="n">
        <v>34300.48</v>
      </c>
      <c r="M135" s="3" t="n">
        <v>45622</v>
      </c>
      <c r="N135" s="0" t="n">
        <v>-7</v>
      </c>
      <c r="O135" s="4" t="n">
        <f aca="false">N135*L135</f>
        <v>-240103.36</v>
      </c>
    </row>
    <row r="136" customFormat="false" ht="15" hidden="false" customHeight="false" outlineLevel="0" collapsed="false">
      <c r="A136" s="0" t="n">
        <v>135</v>
      </c>
      <c r="B136" s="0" t="s">
        <v>17</v>
      </c>
      <c r="C136" s="0" t="s">
        <v>67</v>
      </c>
      <c r="D136" s="0" t="s">
        <v>157</v>
      </c>
      <c r="E136" s="0" t="n">
        <v>3640221200</v>
      </c>
      <c r="F136" s="3" t="n">
        <v>45602</v>
      </c>
      <c r="G136" s="3" t="n">
        <v>45602</v>
      </c>
      <c r="H136" s="0" t="n">
        <v>13302120370</v>
      </c>
      <c r="I136" s="0" t="s">
        <v>158</v>
      </c>
      <c r="J136" s="1" t="n">
        <v>54.92</v>
      </c>
      <c r="K136" s="3" t="n">
        <v>45629</v>
      </c>
      <c r="L136" s="1" t="n">
        <v>54.92</v>
      </c>
      <c r="M136" s="3" t="n">
        <v>45609</v>
      </c>
      <c r="N136" s="0" t="n">
        <v>-20</v>
      </c>
      <c r="O136" s="4" t="n">
        <f aca="false">N136*L136</f>
        <v>-1098.4</v>
      </c>
    </row>
    <row r="137" customFormat="false" ht="15" hidden="false" customHeight="false" outlineLevel="0" collapsed="false">
      <c r="A137" s="0" t="n">
        <v>136</v>
      </c>
      <c r="B137" s="0" t="s">
        <v>17</v>
      </c>
      <c r="C137" s="0" t="s">
        <v>67</v>
      </c>
      <c r="D137" s="0" t="s">
        <v>68</v>
      </c>
      <c r="E137" s="0" t="n">
        <v>1012750392</v>
      </c>
      <c r="F137" s="3" t="n">
        <v>45602</v>
      </c>
      <c r="G137" s="3" t="n">
        <v>45602</v>
      </c>
      <c r="H137" s="0" t="n">
        <v>13309354119</v>
      </c>
      <c r="I137" s="0" t="s">
        <v>159</v>
      </c>
      <c r="J137" s="1" t="n">
        <v>37463.72</v>
      </c>
      <c r="K137" s="3" t="n">
        <v>45629</v>
      </c>
      <c r="L137" s="1" t="n">
        <v>35760.82</v>
      </c>
      <c r="M137" s="3" t="n">
        <v>45622</v>
      </c>
      <c r="N137" s="0" t="n">
        <v>-7</v>
      </c>
      <c r="O137" s="4" t="n">
        <f aca="false">N137*L137</f>
        <v>-250325.74</v>
      </c>
    </row>
    <row r="138" customFormat="false" ht="15" hidden="false" customHeight="false" outlineLevel="0" collapsed="false">
      <c r="A138" s="0" t="n">
        <v>137</v>
      </c>
      <c r="B138" s="0" t="s">
        <v>17</v>
      </c>
      <c r="C138" s="0" t="s">
        <v>67</v>
      </c>
      <c r="D138" s="0" t="s">
        <v>68</v>
      </c>
      <c r="E138" s="0" t="n">
        <v>1012750392</v>
      </c>
      <c r="F138" s="3" t="n">
        <v>45602</v>
      </c>
      <c r="G138" s="3" t="n">
        <v>45602</v>
      </c>
      <c r="H138" s="0" t="n">
        <v>13309373110</v>
      </c>
      <c r="I138" s="0" t="s">
        <v>160</v>
      </c>
      <c r="J138" s="1" t="n">
        <v>30212.65</v>
      </c>
      <c r="K138" s="3" t="n">
        <v>45629</v>
      </c>
      <c r="L138" s="1" t="n">
        <v>28839.35</v>
      </c>
      <c r="M138" s="3" t="n">
        <v>45622</v>
      </c>
      <c r="N138" s="0" t="n">
        <v>-7</v>
      </c>
      <c r="O138" s="4" t="n">
        <f aca="false">N138*L138</f>
        <v>-201875.45</v>
      </c>
    </row>
    <row r="139" customFormat="false" ht="15" hidden="false" customHeight="false" outlineLevel="0" collapsed="false">
      <c r="A139" s="0" t="n">
        <v>138</v>
      </c>
      <c r="B139" s="0" t="s">
        <v>17</v>
      </c>
      <c r="C139" s="0" t="s">
        <v>67</v>
      </c>
      <c r="D139" s="0" t="s">
        <v>68</v>
      </c>
      <c r="E139" s="0" t="n">
        <v>1012750392</v>
      </c>
      <c r="F139" s="3" t="n">
        <v>45602</v>
      </c>
      <c r="G139" s="3" t="n">
        <v>45602</v>
      </c>
      <c r="H139" s="0" t="n">
        <v>13309373210</v>
      </c>
      <c r="I139" s="0" t="s">
        <v>161</v>
      </c>
      <c r="J139" s="1" t="n">
        <v>14917.49</v>
      </c>
      <c r="K139" s="3" t="n">
        <v>45629</v>
      </c>
      <c r="L139" s="1" t="n">
        <v>14239.42</v>
      </c>
      <c r="M139" s="3" t="n">
        <v>45622</v>
      </c>
      <c r="N139" s="0" t="n">
        <v>-7</v>
      </c>
      <c r="O139" s="4" t="n">
        <f aca="false">N139*L139</f>
        <v>-99675.94</v>
      </c>
    </row>
    <row r="140" customFormat="false" ht="15" hidden="false" customHeight="false" outlineLevel="0" collapsed="false">
      <c r="A140" s="0" t="n">
        <v>139</v>
      </c>
      <c r="B140" s="0" t="s">
        <v>17</v>
      </c>
      <c r="C140" s="0" t="s">
        <v>67</v>
      </c>
      <c r="D140" s="0" t="s">
        <v>68</v>
      </c>
      <c r="E140" s="0" t="n">
        <v>1012750392</v>
      </c>
      <c r="F140" s="3" t="n">
        <v>45602</v>
      </c>
      <c r="G140" s="3" t="n">
        <v>45602</v>
      </c>
      <c r="H140" s="0" t="n">
        <v>13309373269</v>
      </c>
      <c r="I140" s="0" t="s">
        <v>162</v>
      </c>
      <c r="J140" s="1" t="n">
        <v>10642.98</v>
      </c>
      <c r="K140" s="3" t="n">
        <v>45629</v>
      </c>
      <c r="L140" s="1" t="n">
        <v>10159.21</v>
      </c>
      <c r="M140" s="3" t="n">
        <v>45622</v>
      </c>
      <c r="N140" s="0" t="n">
        <v>-7</v>
      </c>
      <c r="O140" s="4" t="n">
        <f aca="false">N140*L140</f>
        <v>-71114.47</v>
      </c>
    </row>
    <row r="141" customFormat="false" ht="15" hidden="false" customHeight="false" outlineLevel="0" collapsed="false">
      <c r="A141" s="0" t="n">
        <v>140</v>
      </c>
      <c r="B141" s="0" t="s">
        <v>17</v>
      </c>
      <c r="C141" s="0" t="s">
        <v>67</v>
      </c>
      <c r="D141" s="0" t="s">
        <v>68</v>
      </c>
      <c r="E141" s="0" t="n">
        <v>1012750392</v>
      </c>
      <c r="F141" s="3" t="n">
        <v>45602</v>
      </c>
      <c r="G141" s="3" t="n">
        <v>45602</v>
      </c>
      <c r="H141" s="0" t="n">
        <v>13309378068</v>
      </c>
      <c r="I141" s="0" t="s">
        <v>163</v>
      </c>
      <c r="J141" s="1" t="n">
        <v>42373.29</v>
      </c>
      <c r="K141" s="3" t="n">
        <v>45629</v>
      </c>
      <c r="L141" s="1" t="n">
        <v>40447.23</v>
      </c>
      <c r="M141" s="3" t="n">
        <v>45622</v>
      </c>
      <c r="N141" s="0" t="n">
        <v>-7</v>
      </c>
      <c r="O141" s="4" t="n">
        <f aca="false">N141*L141</f>
        <v>-283130.61</v>
      </c>
    </row>
    <row r="142" customFormat="false" ht="15" hidden="false" customHeight="false" outlineLevel="0" collapsed="false">
      <c r="A142" s="0" t="n">
        <v>141</v>
      </c>
      <c r="B142" s="0" t="s">
        <v>17</v>
      </c>
      <c r="C142" s="0" t="s">
        <v>67</v>
      </c>
      <c r="D142" s="0" t="s">
        <v>68</v>
      </c>
      <c r="E142" s="0" t="n">
        <v>1012750392</v>
      </c>
      <c r="F142" s="3" t="n">
        <v>45602</v>
      </c>
      <c r="G142" s="3" t="n">
        <v>45602</v>
      </c>
      <c r="H142" s="0" t="n">
        <v>13309378128</v>
      </c>
      <c r="I142" s="0" t="s">
        <v>164</v>
      </c>
      <c r="J142" s="1" t="n">
        <v>20318.1</v>
      </c>
      <c r="K142" s="3" t="n">
        <v>45629</v>
      </c>
      <c r="L142" s="1" t="n">
        <v>19394.55</v>
      </c>
      <c r="M142" s="3" t="n">
        <v>45622</v>
      </c>
      <c r="N142" s="0" t="n">
        <v>-7</v>
      </c>
      <c r="O142" s="4" t="n">
        <f aca="false">N142*L142</f>
        <v>-135761.85</v>
      </c>
    </row>
    <row r="143" customFormat="false" ht="15" hidden="false" customHeight="false" outlineLevel="0" collapsed="false">
      <c r="A143" s="0" t="n">
        <v>142</v>
      </c>
      <c r="B143" s="0" t="s">
        <v>17</v>
      </c>
      <c r="C143" s="0" t="s">
        <v>67</v>
      </c>
      <c r="D143" s="0" t="s">
        <v>68</v>
      </c>
      <c r="E143" s="0" t="n">
        <v>1012750392</v>
      </c>
      <c r="F143" s="3" t="n">
        <v>45602</v>
      </c>
      <c r="G143" s="3" t="n">
        <v>45602</v>
      </c>
      <c r="H143" s="0" t="n">
        <v>13309400179</v>
      </c>
      <c r="I143" s="0" t="s">
        <v>165</v>
      </c>
      <c r="J143" s="1" t="n">
        <v>18223.71</v>
      </c>
      <c r="K143" s="3" t="n">
        <v>45629</v>
      </c>
      <c r="L143" s="1" t="n">
        <v>17395.36</v>
      </c>
      <c r="M143" s="3" t="n">
        <v>45622</v>
      </c>
      <c r="N143" s="0" t="n">
        <v>-7</v>
      </c>
      <c r="O143" s="4" t="n">
        <f aca="false">N143*L143</f>
        <v>-121767.52</v>
      </c>
    </row>
    <row r="144" customFormat="false" ht="15" hidden="false" customHeight="false" outlineLevel="0" collapsed="false">
      <c r="A144" s="0" t="n">
        <v>143</v>
      </c>
      <c r="B144" s="0" t="s">
        <v>17</v>
      </c>
      <c r="C144" s="0" t="s">
        <v>67</v>
      </c>
      <c r="D144" s="0" t="s">
        <v>68</v>
      </c>
      <c r="E144" s="0" t="n">
        <v>1012750392</v>
      </c>
      <c r="F144" s="3" t="n">
        <v>45602</v>
      </c>
      <c r="G144" s="3" t="n">
        <v>45602</v>
      </c>
      <c r="H144" s="0" t="n">
        <v>13309400595</v>
      </c>
      <c r="I144" s="0" t="s">
        <v>166</v>
      </c>
      <c r="J144" s="1" t="n">
        <v>7229.66</v>
      </c>
      <c r="K144" s="3" t="n">
        <v>45629</v>
      </c>
      <c r="L144" s="1" t="n">
        <v>6901.04</v>
      </c>
      <c r="M144" s="3" t="n">
        <v>45622</v>
      </c>
      <c r="N144" s="0" t="n">
        <v>-7</v>
      </c>
      <c r="O144" s="4" t="n">
        <f aca="false">N144*L144</f>
        <v>-48307.28</v>
      </c>
    </row>
    <row r="145" customFormat="false" ht="15" hidden="false" customHeight="false" outlineLevel="0" collapsed="false">
      <c r="A145" s="0" t="n">
        <v>144</v>
      </c>
      <c r="B145" s="0" t="s">
        <v>17</v>
      </c>
      <c r="C145" s="0" t="s">
        <v>67</v>
      </c>
      <c r="D145" s="0" t="s">
        <v>68</v>
      </c>
      <c r="E145" s="0" t="n">
        <v>1012750392</v>
      </c>
      <c r="F145" s="3" t="n">
        <v>45602</v>
      </c>
      <c r="G145" s="3" t="n">
        <v>45602</v>
      </c>
      <c r="H145" s="0" t="n">
        <v>13309409681</v>
      </c>
      <c r="I145" s="0" t="s">
        <v>167</v>
      </c>
      <c r="J145" s="1" t="n">
        <v>10415.85</v>
      </c>
      <c r="K145" s="3" t="n">
        <v>45629</v>
      </c>
      <c r="L145" s="1" t="n">
        <v>9942.4</v>
      </c>
      <c r="M145" s="3" t="n">
        <v>45622</v>
      </c>
      <c r="N145" s="0" t="n">
        <v>-7</v>
      </c>
      <c r="O145" s="4" t="n">
        <f aca="false">N145*L145</f>
        <v>-69596.8</v>
      </c>
    </row>
    <row r="146" customFormat="false" ht="15" hidden="false" customHeight="false" outlineLevel="0" collapsed="false">
      <c r="A146" s="0" t="n">
        <v>145</v>
      </c>
      <c r="B146" s="0" t="s">
        <v>17</v>
      </c>
      <c r="C146" s="0" t="s">
        <v>67</v>
      </c>
      <c r="D146" s="0" t="s">
        <v>68</v>
      </c>
      <c r="E146" s="0" t="n">
        <v>1012750392</v>
      </c>
      <c r="F146" s="3" t="n">
        <v>45602</v>
      </c>
      <c r="G146" s="3" t="n">
        <v>45602</v>
      </c>
      <c r="H146" s="0" t="n">
        <v>13309415097</v>
      </c>
      <c r="I146" s="0" t="s">
        <v>168</v>
      </c>
      <c r="J146" s="1" t="n">
        <v>59972.19</v>
      </c>
      <c r="K146" s="3" t="n">
        <v>45629</v>
      </c>
      <c r="L146" s="1" t="n">
        <v>57246.18</v>
      </c>
      <c r="M146" s="3" t="n">
        <v>45622</v>
      </c>
      <c r="N146" s="0" t="n">
        <v>-7</v>
      </c>
      <c r="O146" s="4" t="n">
        <f aca="false">N146*L146</f>
        <v>-400723.26</v>
      </c>
    </row>
    <row r="147" customFormat="false" ht="15" hidden="false" customHeight="false" outlineLevel="0" collapsed="false">
      <c r="A147" s="0" t="n">
        <v>146</v>
      </c>
      <c r="B147" s="0" t="s">
        <v>17</v>
      </c>
      <c r="C147" s="0" t="s">
        <v>67</v>
      </c>
      <c r="D147" s="0" t="s">
        <v>68</v>
      </c>
      <c r="E147" s="0" t="n">
        <v>1012750392</v>
      </c>
      <c r="F147" s="3" t="n">
        <v>45602</v>
      </c>
      <c r="G147" s="3" t="n">
        <v>45602</v>
      </c>
      <c r="H147" s="0" t="n">
        <v>13309415355</v>
      </c>
      <c r="I147" s="0" t="s">
        <v>169</v>
      </c>
      <c r="J147" s="1" t="n">
        <v>25874.44</v>
      </c>
      <c r="K147" s="3" t="n">
        <v>45629</v>
      </c>
      <c r="L147" s="1" t="n">
        <v>24698.33</v>
      </c>
      <c r="M147" s="3" t="n">
        <v>45622</v>
      </c>
      <c r="N147" s="0" t="n">
        <v>-7</v>
      </c>
      <c r="O147" s="4" t="n">
        <f aca="false">N147*L147</f>
        <v>-172888.31</v>
      </c>
    </row>
    <row r="148" customFormat="false" ht="15" hidden="false" customHeight="false" outlineLevel="0" collapsed="false">
      <c r="A148" s="0" t="n">
        <v>147</v>
      </c>
      <c r="B148" s="0" t="s">
        <v>17</v>
      </c>
      <c r="C148" s="0" t="s">
        <v>67</v>
      </c>
      <c r="D148" s="0" t="s">
        <v>68</v>
      </c>
      <c r="E148" s="0" t="n">
        <v>1012750392</v>
      </c>
      <c r="F148" s="3" t="n">
        <v>45602</v>
      </c>
      <c r="G148" s="3" t="n">
        <v>45602</v>
      </c>
      <c r="H148" s="0" t="n">
        <v>13309420833</v>
      </c>
      <c r="I148" s="0" t="s">
        <v>170</v>
      </c>
      <c r="J148" s="1" t="n">
        <v>56521.83</v>
      </c>
      <c r="K148" s="3" t="n">
        <v>45629</v>
      </c>
      <c r="L148" s="1" t="n">
        <v>53952.66</v>
      </c>
      <c r="M148" s="3" t="n">
        <v>45622</v>
      </c>
      <c r="N148" s="0" t="n">
        <v>-7</v>
      </c>
      <c r="O148" s="4" t="n">
        <f aca="false">N148*L148</f>
        <v>-377668.62</v>
      </c>
    </row>
    <row r="149" customFormat="false" ht="15" hidden="false" customHeight="false" outlineLevel="0" collapsed="false">
      <c r="A149" s="0" t="n">
        <v>148</v>
      </c>
      <c r="B149" s="0" t="s">
        <v>17</v>
      </c>
      <c r="C149" s="0" t="s">
        <v>67</v>
      </c>
      <c r="D149" s="0" t="s">
        <v>68</v>
      </c>
      <c r="E149" s="0" t="n">
        <v>1012750392</v>
      </c>
      <c r="F149" s="3" t="n">
        <v>45602</v>
      </c>
      <c r="G149" s="3" t="n">
        <v>45602</v>
      </c>
      <c r="H149" s="0" t="n">
        <v>13309421237</v>
      </c>
      <c r="I149" s="0" t="s">
        <v>171</v>
      </c>
      <c r="J149" s="1" t="n">
        <v>10787.82</v>
      </c>
      <c r="K149" s="3" t="n">
        <v>45629</v>
      </c>
      <c r="L149" s="1" t="n">
        <v>10297.46</v>
      </c>
      <c r="M149" s="3" t="n">
        <v>45622</v>
      </c>
      <c r="N149" s="0" t="n">
        <v>-7</v>
      </c>
      <c r="O149" s="4" t="n">
        <f aca="false">N149*L149</f>
        <v>-72082.22</v>
      </c>
    </row>
    <row r="150" customFormat="false" ht="15" hidden="false" customHeight="false" outlineLevel="0" collapsed="false">
      <c r="A150" s="0" t="n">
        <v>149</v>
      </c>
      <c r="B150" s="0" t="s">
        <v>17</v>
      </c>
      <c r="C150" s="0" t="s">
        <v>67</v>
      </c>
      <c r="D150" s="0" t="s">
        <v>68</v>
      </c>
      <c r="E150" s="0" t="n">
        <v>1012750392</v>
      </c>
      <c r="F150" s="3" t="n">
        <v>45602</v>
      </c>
      <c r="G150" s="3" t="n">
        <v>45602</v>
      </c>
      <c r="H150" s="0" t="n">
        <v>13309442543</v>
      </c>
      <c r="I150" s="0" t="s">
        <v>172</v>
      </c>
      <c r="J150" s="1" t="n">
        <v>49825.87</v>
      </c>
      <c r="K150" s="3" t="n">
        <v>45629</v>
      </c>
      <c r="L150" s="1" t="n">
        <v>47561.06</v>
      </c>
      <c r="M150" s="3" t="n">
        <v>45622</v>
      </c>
      <c r="N150" s="0" t="n">
        <v>-7</v>
      </c>
      <c r="O150" s="4" t="n">
        <f aca="false">N150*L150</f>
        <v>-332927.42</v>
      </c>
    </row>
    <row r="151" customFormat="false" ht="15" hidden="false" customHeight="false" outlineLevel="0" collapsed="false">
      <c r="A151" s="0" t="n">
        <v>150</v>
      </c>
      <c r="B151" s="0" t="s">
        <v>17</v>
      </c>
      <c r="C151" s="0" t="s">
        <v>67</v>
      </c>
      <c r="D151" s="0" t="s">
        <v>68</v>
      </c>
      <c r="E151" s="0" t="n">
        <v>1012750392</v>
      </c>
      <c r="F151" s="3" t="n">
        <v>45602</v>
      </c>
      <c r="G151" s="3" t="n">
        <v>45602</v>
      </c>
      <c r="H151" s="0" t="n">
        <v>13309453217</v>
      </c>
      <c r="I151" s="0" t="s">
        <v>173</v>
      </c>
      <c r="J151" s="1" t="n">
        <v>19628.89</v>
      </c>
      <c r="K151" s="3" t="n">
        <v>45629</v>
      </c>
      <c r="L151" s="1" t="n">
        <v>18736.67</v>
      </c>
      <c r="M151" s="3" t="n">
        <v>45622</v>
      </c>
      <c r="N151" s="0" t="n">
        <v>-7</v>
      </c>
      <c r="O151" s="4" t="n">
        <f aca="false">N151*L151</f>
        <v>-131156.69</v>
      </c>
    </row>
    <row r="152" customFormat="false" ht="15" hidden="false" customHeight="false" outlineLevel="0" collapsed="false">
      <c r="A152" s="0" t="n">
        <v>151</v>
      </c>
      <c r="B152" s="0" t="s">
        <v>17</v>
      </c>
      <c r="C152" s="0" t="s">
        <v>67</v>
      </c>
      <c r="D152" s="0" t="s">
        <v>68</v>
      </c>
      <c r="E152" s="0" t="n">
        <v>1012750392</v>
      </c>
      <c r="F152" s="3" t="n">
        <v>45602</v>
      </c>
      <c r="G152" s="3" t="n">
        <v>45602</v>
      </c>
      <c r="H152" s="0" t="n">
        <v>13309455999</v>
      </c>
      <c r="I152" s="0" t="s">
        <v>174</v>
      </c>
      <c r="J152" s="1" t="n">
        <v>7528.8</v>
      </c>
      <c r="K152" s="3" t="n">
        <v>45629</v>
      </c>
      <c r="L152" s="1" t="n">
        <v>7186.58</v>
      </c>
      <c r="M152" s="3" t="n">
        <v>45622</v>
      </c>
      <c r="N152" s="0" t="n">
        <v>-7</v>
      </c>
      <c r="O152" s="4" t="n">
        <f aca="false">N152*L152</f>
        <v>-50306.06</v>
      </c>
    </row>
    <row r="153" customFormat="false" ht="15" hidden="false" customHeight="false" outlineLevel="0" collapsed="false">
      <c r="A153" s="0" t="n">
        <v>152</v>
      </c>
      <c r="B153" s="0" t="s">
        <v>17</v>
      </c>
      <c r="C153" s="0" t="s">
        <v>67</v>
      </c>
      <c r="D153" s="0" t="s">
        <v>68</v>
      </c>
      <c r="E153" s="0" t="n">
        <v>1012750392</v>
      </c>
      <c r="F153" s="3" t="n">
        <v>45602</v>
      </c>
      <c r="G153" s="3" t="n">
        <v>45602</v>
      </c>
      <c r="H153" s="0" t="n">
        <v>13309461695</v>
      </c>
      <c r="I153" s="0" t="s">
        <v>175</v>
      </c>
      <c r="J153" s="1" t="n">
        <v>44941.38</v>
      </c>
      <c r="K153" s="3" t="n">
        <v>45629</v>
      </c>
      <c r="L153" s="1" t="n">
        <v>42898.59</v>
      </c>
      <c r="M153" s="3" t="n">
        <v>45622</v>
      </c>
      <c r="N153" s="0" t="n">
        <v>-7</v>
      </c>
      <c r="O153" s="4" t="n">
        <f aca="false">N153*L153</f>
        <v>-300290.13</v>
      </c>
    </row>
    <row r="154" customFormat="false" ht="15" hidden="false" customHeight="false" outlineLevel="0" collapsed="false">
      <c r="A154" s="0" t="n">
        <v>153</v>
      </c>
      <c r="B154" s="0" t="s">
        <v>17</v>
      </c>
      <c r="C154" s="0" t="s">
        <v>67</v>
      </c>
      <c r="D154" s="0" t="s">
        <v>68</v>
      </c>
      <c r="E154" s="0" t="n">
        <v>1012750392</v>
      </c>
      <c r="F154" s="3" t="n">
        <v>45602</v>
      </c>
      <c r="G154" s="3" t="n">
        <v>45602</v>
      </c>
      <c r="H154" s="0" t="n">
        <v>13309464233</v>
      </c>
      <c r="I154" s="0" t="s">
        <v>176</v>
      </c>
      <c r="J154" s="1" t="n">
        <v>56692.43</v>
      </c>
      <c r="K154" s="3" t="n">
        <v>45629</v>
      </c>
      <c r="L154" s="1" t="n">
        <v>54115.5</v>
      </c>
      <c r="M154" s="3" t="n">
        <v>45622</v>
      </c>
      <c r="N154" s="0" t="n">
        <v>-7</v>
      </c>
      <c r="O154" s="4" t="n">
        <f aca="false">N154*L154</f>
        <v>-378808.5</v>
      </c>
    </row>
    <row r="155" customFormat="false" ht="15" hidden="false" customHeight="false" outlineLevel="0" collapsed="false">
      <c r="A155" s="0" t="n">
        <v>154</v>
      </c>
      <c r="B155" s="0" t="s">
        <v>17</v>
      </c>
      <c r="C155" s="0" t="s">
        <v>67</v>
      </c>
      <c r="D155" s="0" t="s">
        <v>93</v>
      </c>
      <c r="E155" s="0" t="n">
        <v>3459870402</v>
      </c>
      <c r="F155" s="3" t="n">
        <v>45603</v>
      </c>
      <c r="G155" s="3" t="n">
        <v>45603</v>
      </c>
      <c r="H155" s="0" t="n">
        <v>13313834442</v>
      </c>
      <c r="I155" s="0" t="s">
        <v>177</v>
      </c>
      <c r="J155" s="1" t="n">
        <v>503.26</v>
      </c>
      <c r="K155" s="3" t="n">
        <v>45630</v>
      </c>
      <c r="L155" s="1" t="n">
        <v>442.31</v>
      </c>
      <c r="M155" s="3" t="n">
        <v>45618</v>
      </c>
      <c r="N155" s="0" t="n">
        <v>-12</v>
      </c>
      <c r="O155" s="4" t="n">
        <f aca="false">N155*L155</f>
        <v>-5307.72</v>
      </c>
    </row>
    <row r="156" customFormat="false" ht="15" hidden="false" customHeight="false" outlineLevel="0" collapsed="false">
      <c r="A156" s="0" t="n">
        <v>155</v>
      </c>
      <c r="B156" s="0" t="s">
        <v>17</v>
      </c>
      <c r="C156" s="0" t="s">
        <v>67</v>
      </c>
      <c r="D156" s="0" t="s">
        <v>93</v>
      </c>
      <c r="E156" s="0" t="n">
        <v>3459870402</v>
      </c>
      <c r="F156" s="3" t="n">
        <v>45603</v>
      </c>
      <c r="G156" s="3" t="n">
        <v>45603</v>
      </c>
      <c r="H156" s="0" t="n">
        <v>13313834452</v>
      </c>
      <c r="I156" s="0" t="s">
        <v>178</v>
      </c>
      <c r="J156" s="1" t="n">
        <v>331.52</v>
      </c>
      <c r="K156" s="3" t="n">
        <v>45630</v>
      </c>
      <c r="L156" s="1" t="n">
        <v>280.87</v>
      </c>
      <c r="M156" s="3" t="n">
        <v>45618</v>
      </c>
      <c r="N156" s="0" t="n">
        <v>-12</v>
      </c>
      <c r="O156" s="4" t="n">
        <f aca="false">N156*L156</f>
        <v>-3370.44</v>
      </c>
    </row>
    <row r="157" customFormat="false" ht="15" hidden="false" customHeight="false" outlineLevel="0" collapsed="false">
      <c r="A157" s="0" t="n">
        <v>156</v>
      </c>
      <c r="B157" s="0" t="s">
        <v>17</v>
      </c>
      <c r="C157" s="0" t="s">
        <v>67</v>
      </c>
      <c r="D157" s="0" t="s">
        <v>68</v>
      </c>
      <c r="E157" s="0" t="n">
        <v>1012750392</v>
      </c>
      <c r="F157" s="3" t="n">
        <v>45603</v>
      </c>
      <c r="G157" s="3" t="n">
        <v>45603</v>
      </c>
      <c r="H157" s="0" t="n">
        <v>13316899623</v>
      </c>
      <c r="I157" s="0" t="s">
        <v>179</v>
      </c>
      <c r="J157" s="1" t="n">
        <v>185.58</v>
      </c>
      <c r="K157" s="3" t="n">
        <v>45631</v>
      </c>
      <c r="L157" s="1" t="n">
        <v>177.14</v>
      </c>
      <c r="M157" s="3" t="n">
        <v>45622</v>
      </c>
      <c r="N157" s="0" t="n">
        <v>-9</v>
      </c>
      <c r="O157" s="4" t="n">
        <f aca="false">N157*L157</f>
        <v>-1594.26</v>
      </c>
    </row>
    <row r="158" customFormat="false" ht="15" hidden="false" customHeight="false" outlineLevel="0" collapsed="false">
      <c r="A158" s="0" t="n">
        <v>157</v>
      </c>
      <c r="B158" s="0" t="s">
        <v>17</v>
      </c>
      <c r="C158" s="0" t="s">
        <v>67</v>
      </c>
      <c r="D158" s="0" t="s">
        <v>68</v>
      </c>
      <c r="E158" s="0" t="n">
        <v>1012750392</v>
      </c>
      <c r="F158" s="3" t="n">
        <v>45603</v>
      </c>
      <c r="G158" s="3" t="n">
        <v>45603</v>
      </c>
      <c r="H158" s="0" t="n">
        <v>13316905841</v>
      </c>
      <c r="I158" s="0" t="s">
        <v>180</v>
      </c>
      <c r="J158" s="1" t="n">
        <v>927.86</v>
      </c>
      <c r="K158" s="3" t="n">
        <v>45630</v>
      </c>
      <c r="L158" s="1" t="n">
        <v>885.68</v>
      </c>
      <c r="M158" s="3" t="n">
        <v>45622</v>
      </c>
      <c r="N158" s="0" t="n">
        <v>-8</v>
      </c>
      <c r="O158" s="4" t="n">
        <f aca="false">N158*L158</f>
        <v>-7085.44</v>
      </c>
    </row>
    <row r="159" customFormat="false" ht="15" hidden="false" customHeight="false" outlineLevel="0" collapsed="false">
      <c r="A159" s="0" t="n">
        <v>158</v>
      </c>
      <c r="B159" s="0" t="s">
        <v>17</v>
      </c>
      <c r="C159" s="0" t="s">
        <v>67</v>
      </c>
      <c r="D159" s="0" t="s">
        <v>68</v>
      </c>
      <c r="E159" s="0" t="n">
        <v>1012750392</v>
      </c>
      <c r="F159" s="3" t="n">
        <v>45603</v>
      </c>
      <c r="G159" s="3" t="n">
        <v>45603</v>
      </c>
      <c r="H159" s="0" t="n">
        <v>13316926712</v>
      </c>
      <c r="I159" s="0" t="s">
        <v>181</v>
      </c>
      <c r="J159" s="1" t="n">
        <v>371.14</v>
      </c>
      <c r="K159" s="3" t="n">
        <v>45631</v>
      </c>
      <c r="L159" s="1" t="n">
        <v>354.27</v>
      </c>
      <c r="M159" s="3" t="n">
        <v>45628</v>
      </c>
      <c r="N159" s="0" t="n">
        <v>-3</v>
      </c>
      <c r="O159" s="4" t="n">
        <f aca="false">N159*L159</f>
        <v>-1062.81</v>
      </c>
    </row>
    <row r="160" customFormat="false" ht="15" hidden="false" customHeight="false" outlineLevel="0" collapsed="false">
      <c r="A160" s="0" t="n">
        <v>159</v>
      </c>
      <c r="B160" s="0" t="s">
        <v>17</v>
      </c>
      <c r="C160" s="0" t="s">
        <v>67</v>
      </c>
      <c r="D160" s="0" t="s">
        <v>68</v>
      </c>
      <c r="E160" s="0" t="n">
        <v>1012750392</v>
      </c>
      <c r="F160" s="3" t="n">
        <v>45603</v>
      </c>
      <c r="G160" s="3" t="n">
        <v>45603</v>
      </c>
      <c r="H160" s="0" t="n">
        <v>13316962901</v>
      </c>
      <c r="I160" s="0" t="s">
        <v>182</v>
      </c>
      <c r="J160" s="1" t="n">
        <v>196.2</v>
      </c>
      <c r="K160" s="3" t="n">
        <v>45656</v>
      </c>
      <c r="L160" s="1" t="n">
        <v>187.28</v>
      </c>
      <c r="M160" s="3" t="n">
        <v>45622</v>
      </c>
      <c r="N160" s="0" t="n">
        <v>-34</v>
      </c>
      <c r="O160" s="4" t="n">
        <f aca="false">N160*L160</f>
        <v>-6367.52</v>
      </c>
    </row>
    <row r="161" customFormat="false" ht="15" hidden="false" customHeight="false" outlineLevel="0" collapsed="false">
      <c r="A161" s="0" t="n">
        <v>160</v>
      </c>
      <c r="B161" s="0" t="s">
        <v>17</v>
      </c>
      <c r="C161" s="0" t="s">
        <v>67</v>
      </c>
      <c r="D161" s="0" t="s">
        <v>183</v>
      </c>
      <c r="E161" s="0" t="n">
        <v>2390790398</v>
      </c>
      <c r="F161" s="3" t="n">
        <v>45603</v>
      </c>
      <c r="G161" s="3" t="n">
        <v>45603</v>
      </c>
      <c r="H161" s="0" t="n">
        <v>13318215472</v>
      </c>
      <c r="I161" s="0" t="s">
        <v>184</v>
      </c>
      <c r="J161" s="1" t="n">
        <v>27.54</v>
      </c>
      <c r="K161" s="3" t="n">
        <v>45631</v>
      </c>
      <c r="L161" s="1" t="n">
        <v>23.33</v>
      </c>
      <c r="M161" s="3" t="n">
        <v>45618</v>
      </c>
      <c r="N161" s="0" t="n">
        <v>-13</v>
      </c>
      <c r="O161" s="4" t="n">
        <f aca="false">N161*L161</f>
        <v>-303.29</v>
      </c>
    </row>
    <row r="162" customFormat="false" ht="15" hidden="false" customHeight="false" outlineLevel="0" collapsed="false">
      <c r="A162" s="0" t="n">
        <v>161</v>
      </c>
      <c r="B162" s="0" t="s">
        <v>17</v>
      </c>
      <c r="C162" s="0" t="s">
        <v>67</v>
      </c>
      <c r="D162" s="0" t="s">
        <v>185</v>
      </c>
      <c r="E162" s="0" t="n">
        <v>1088920390</v>
      </c>
      <c r="F162" s="3" t="n">
        <v>45603</v>
      </c>
      <c r="G162" s="3" t="n">
        <v>45603</v>
      </c>
      <c r="H162" s="0" t="n">
        <v>13318869709</v>
      </c>
      <c r="I162" s="0" t="n">
        <v>777</v>
      </c>
      <c r="J162" s="1" t="n">
        <v>992.16</v>
      </c>
      <c r="K162" s="3" t="n">
        <v>45631</v>
      </c>
      <c r="L162" s="1" t="n">
        <v>840.58</v>
      </c>
      <c r="M162" s="3" t="n">
        <v>45628</v>
      </c>
      <c r="N162" s="0" t="n">
        <v>-3</v>
      </c>
      <c r="O162" s="4" t="n">
        <f aca="false">N162*L162</f>
        <v>-2521.74</v>
      </c>
    </row>
    <row r="163" customFormat="false" ht="15" hidden="false" customHeight="false" outlineLevel="0" collapsed="false">
      <c r="A163" s="0" t="n">
        <v>162</v>
      </c>
      <c r="B163" s="0" t="s">
        <v>17</v>
      </c>
      <c r="C163" s="0" t="s">
        <v>67</v>
      </c>
      <c r="D163" s="0" t="s">
        <v>19</v>
      </c>
      <c r="E163" s="0" t="n">
        <v>1441410394</v>
      </c>
      <c r="F163" s="3" t="n">
        <v>45604</v>
      </c>
      <c r="G163" s="3" t="n">
        <v>45604</v>
      </c>
      <c r="H163" s="0" t="n">
        <v>13327329362</v>
      </c>
      <c r="I163" s="0" t="n">
        <v>2000600988</v>
      </c>
      <c r="J163" s="1" t="n">
        <v>3891.88</v>
      </c>
      <c r="K163" s="3" t="n">
        <v>45631</v>
      </c>
      <c r="L163" s="1" t="n">
        <v>3747.74</v>
      </c>
      <c r="M163" s="3" t="n">
        <v>45628</v>
      </c>
      <c r="N163" s="0" t="n">
        <v>-3</v>
      </c>
      <c r="O163" s="4" t="n">
        <f aca="false">N163*L163</f>
        <v>-11243.22</v>
      </c>
    </row>
    <row r="164" customFormat="false" ht="15" hidden="false" customHeight="false" outlineLevel="0" collapsed="false">
      <c r="A164" s="0" t="n">
        <v>163</v>
      </c>
      <c r="B164" s="0" t="s">
        <v>17</v>
      </c>
      <c r="C164" s="0" t="s">
        <v>67</v>
      </c>
      <c r="D164" s="0" t="s">
        <v>19</v>
      </c>
      <c r="E164" s="0" t="n">
        <v>1441410394</v>
      </c>
      <c r="F164" s="3" t="n">
        <v>45604</v>
      </c>
      <c r="G164" s="3" t="n">
        <v>45604</v>
      </c>
      <c r="H164" s="0" t="n">
        <v>13327329423</v>
      </c>
      <c r="I164" s="0" t="n">
        <v>2000600989</v>
      </c>
      <c r="J164" s="1" t="n">
        <v>53486</v>
      </c>
      <c r="K164" s="3" t="n">
        <v>45631</v>
      </c>
      <c r="L164" s="1" t="n">
        <v>51505.04</v>
      </c>
      <c r="M164" s="3" t="n">
        <v>45622</v>
      </c>
      <c r="N164" s="0" t="n">
        <v>-9</v>
      </c>
      <c r="O164" s="4" t="n">
        <f aca="false">N164*L164</f>
        <v>-463545.36</v>
      </c>
    </row>
    <row r="165" customFormat="false" ht="15" hidden="false" customHeight="false" outlineLevel="0" collapsed="false">
      <c r="A165" s="0" t="n">
        <v>164</v>
      </c>
      <c r="B165" s="0" t="s">
        <v>17</v>
      </c>
      <c r="C165" s="0" t="s">
        <v>67</v>
      </c>
      <c r="D165" s="0" t="s">
        <v>19</v>
      </c>
      <c r="E165" s="0" t="n">
        <v>1441410394</v>
      </c>
      <c r="F165" s="3" t="n">
        <v>45604</v>
      </c>
      <c r="G165" s="3" t="n">
        <v>45604</v>
      </c>
      <c r="H165" s="0" t="n">
        <v>13327330698</v>
      </c>
      <c r="I165" s="0" t="n">
        <v>2000600987</v>
      </c>
      <c r="J165" s="1" t="n">
        <v>85688.84</v>
      </c>
      <c r="K165" s="3" t="n">
        <v>45631</v>
      </c>
      <c r="L165" s="1" t="n">
        <v>82515.18</v>
      </c>
      <c r="M165" s="3" t="n">
        <v>45622</v>
      </c>
      <c r="N165" s="0" t="n">
        <v>-9</v>
      </c>
      <c r="O165" s="4" t="n">
        <f aca="false">N165*L165</f>
        <v>-742636.62</v>
      </c>
    </row>
    <row r="166" customFormat="false" ht="15" hidden="false" customHeight="false" outlineLevel="0" collapsed="false">
      <c r="A166" s="0" t="n">
        <v>165</v>
      </c>
      <c r="B166" s="0" t="s">
        <v>17</v>
      </c>
      <c r="C166" s="0" t="s">
        <v>67</v>
      </c>
      <c r="D166" s="0" t="s">
        <v>19</v>
      </c>
      <c r="E166" s="0" t="n">
        <v>1441410394</v>
      </c>
      <c r="F166" s="3" t="n">
        <v>45604</v>
      </c>
      <c r="G166" s="3" t="n">
        <v>45604</v>
      </c>
      <c r="H166" s="0" t="n">
        <v>13327832648</v>
      </c>
      <c r="I166" s="0" t="n">
        <v>2000600991</v>
      </c>
      <c r="J166" s="1" t="n">
        <v>2041.2</v>
      </c>
      <c r="K166" s="3" t="n">
        <v>45631</v>
      </c>
      <c r="L166" s="1" t="n">
        <v>1965.6</v>
      </c>
      <c r="M166" s="3" t="n">
        <v>45628</v>
      </c>
      <c r="N166" s="0" t="n">
        <v>-3</v>
      </c>
      <c r="O166" s="4" t="n">
        <f aca="false">N166*L166</f>
        <v>-5896.8</v>
      </c>
    </row>
    <row r="167" customFormat="false" ht="15" hidden="false" customHeight="false" outlineLevel="0" collapsed="false">
      <c r="A167" s="0" t="n">
        <v>166</v>
      </c>
      <c r="B167" s="0" t="s">
        <v>17</v>
      </c>
      <c r="C167" s="0" t="s">
        <v>67</v>
      </c>
      <c r="D167" s="0" t="s">
        <v>19</v>
      </c>
      <c r="E167" s="0" t="n">
        <v>1441410394</v>
      </c>
      <c r="F167" s="3" t="n">
        <v>45604</v>
      </c>
      <c r="G167" s="3" t="n">
        <v>45604</v>
      </c>
      <c r="H167" s="0" t="n">
        <v>13327832702</v>
      </c>
      <c r="I167" s="0" t="n">
        <v>2000600992</v>
      </c>
      <c r="J167" s="1" t="n">
        <v>71125.12</v>
      </c>
      <c r="K167" s="3" t="n">
        <v>45631</v>
      </c>
      <c r="L167" s="1" t="n">
        <v>68490.86</v>
      </c>
      <c r="M167" s="3" t="n">
        <v>45622</v>
      </c>
      <c r="N167" s="0" t="n">
        <v>-9</v>
      </c>
      <c r="O167" s="4" t="n">
        <f aca="false">N167*L167</f>
        <v>-616417.74</v>
      </c>
    </row>
    <row r="168" customFormat="false" ht="15" hidden="false" customHeight="false" outlineLevel="0" collapsed="false">
      <c r="A168" s="0" t="n">
        <v>167</v>
      </c>
      <c r="B168" s="0" t="s">
        <v>17</v>
      </c>
      <c r="C168" s="0" t="s">
        <v>67</v>
      </c>
      <c r="D168" s="0" t="s">
        <v>19</v>
      </c>
      <c r="E168" s="0" t="n">
        <v>1441410394</v>
      </c>
      <c r="F168" s="3" t="n">
        <v>45604</v>
      </c>
      <c r="G168" s="3" t="n">
        <v>45604</v>
      </c>
      <c r="H168" s="0" t="n">
        <v>13328079733</v>
      </c>
      <c r="I168" s="0" t="n">
        <v>2000601009</v>
      </c>
      <c r="J168" s="1" t="n">
        <v>41555.26</v>
      </c>
      <c r="K168" s="3" t="n">
        <v>45631</v>
      </c>
      <c r="L168" s="1" t="n">
        <v>40016.18</v>
      </c>
      <c r="M168" s="3" t="n">
        <v>45622</v>
      </c>
      <c r="N168" s="0" t="n">
        <v>-9</v>
      </c>
      <c r="O168" s="4" t="n">
        <f aca="false">N168*L168</f>
        <v>-360145.62</v>
      </c>
    </row>
    <row r="169" customFormat="false" ht="15" hidden="false" customHeight="false" outlineLevel="0" collapsed="false">
      <c r="A169" s="0" t="n">
        <v>168</v>
      </c>
      <c r="B169" s="0" t="s">
        <v>17</v>
      </c>
      <c r="C169" s="0" t="s">
        <v>67</v>
      </c>
      <c r="D169" s="0" t="s">
        <v>19</v>
      </c>
      <c r="E169" s="0" t="n">
        <v>1441410394</v>
      </c>
      <c r="F169" s="3" t="n">
        <v>45604</v>
      </c>
      <c r="G169" s="3" t="n">
        <v>45604</v>
      </c>
      <c r="H169" s="0" t="n">
        <v>13328082763</v>
      </c>
      <c r="I169" s="0" t="n">
        <v>2000601008</v>
      </c>
      <c r="J169" s="1" t="n">
        <v>4294.68</v>
      </c>
      <c r="K169" s="3" t="n">
        <v>45631</v>
      </c>
      <c r="L169" s="1" t="n">
        <v>4135.62</v>
      </c>
      <c r="M169" s="3" t="n">
        <v>45628</v>
      </c>
      <c r="N169" s="0" t="n">
        <v>-3</v>
      </c>
      <c r="O169" s="4" t="n">
        <f aca="false">N169*L169</f>
        <v>-12406.86</v>
      </c>
    </row>
    <row r="170" customFormat="false" ht="15" hidden="false" customHeight="false" outlineLevel="0" collapsed="false">
      <c r="A170" s="0" t="n">
        <v>169</v>
      </c>
      <c r="B170" s="0" t="s">
        <v>17</v>
      </c>
      <c r="C170" s="0" t="s">
        <v>67</v>
      </c>
      <c r="D170" s="0" t="s">
        <v>19</v>
      </c>
      <c r="E170" s="0" t="n">
        <v>1441410394</v>
      </c>
      <c r="F170" s="3" t="n">
        <v>45604</v>
      </c>
      <c r="G170" s="3" t="n">
        <v>45604</v>
      </c>
      <c r="H170" s="0" t="n">
        <v>13328180105</v>
      </c>
      <c r="I170" s="0" t="n">
        <v>2000601006</v>
      </c>
      <c r="J170" s="1" t="n">
        <v>100381.94</v>
      </c>
      <c r="K170" s="3" t="n">
        <v>45631</v>
      </c>
      <c r="L170" s="1" t="n">
        <v>96664.09</v>
      </c>
      <c r="M170" s="3" t="n">
        <v>45622</v>
      </c>
      <c r="N170" s="0" t="n">
        <v>-9</v>
      </c>
      <c r="O170" s="4" t="n">
        <f aca="false">N170*L170</f>
        <v>-869976.81</v>
      </c>
    </row>
    <row r="171" customFormat="false" ht="15" hidden="false" customHeight="false" outlineLevel="0" collapsed="false">
      <c r="A171" s="0" t="n">
        <v>170</v>
      </c>
      <c r="B171" s="0" t="s">
        <v>17</v>
      </c>
      <c r="C171" s="0" t="s">
        <v>67</v>
      </c>
      <c r="D171" s="0" t="s">
        <v>19</v>
      </c>
      <c r="E171" s="0" t="n">
        <v>1441410394</v>
      </c>
      <c r="F171" s="3" t="n">
        <v>45604</v>
      </c>
      <c r="G171" s="3" t="n">
        <v>45604</v>
      </c>
      <c r="H171" s="0" t="n">
        <v>13328180124</v>
      </c>
      <c r="I171" s="0" t="n">
        <v>2000601016</v>
      </c>
      <c r="J171" s="1" t="n">
        <v>4915.2</v>
      </c>
      <c r="K171" s="3" t="n">
        <v>45631</v>
      </c>
      <c r="L171" s="1" t="n">
        <v>4733.16</v>
      </c>
      <c r="M171" s="3" t="n">
        <v>45628</v>
      </c>
      <c r="N171" s="0" t="n">
        <v>-3</v>
      </c>
      <c r="O171" s="4" t="n">
        <f aca="false">N171*L171</f>
        <v>-14199.48</v>
      </c>
    </row>
    <row r="172" customFormat="false" ht="15" hidden="false" customHeight="false" outlineLevel="0" collapsed="false">
      <c r="A172" s="0" t="n">
        <v>171</v>
      </c>
      <c r="B172" s="0" t="s">
        <v>17</v>
      </c>
      <c r="C172" s="0" t="s">
        <v>67</v>
      </c>
      <c r="D172" s="0" t="s">
        <v>19</v>
      </c>
      <c r="E172" s="0" t="n">
        <v>1441410394</v>
      </c>
      <c r="F172" s="3" t="n">
        <v>45604</v>
      </c>
      <c r="G172" s="3" t="n">
        <v>45604</v>
      </c>
      <c r="H172" s="0" t="n">
        <v>13328180484</v>
      </c>
      <c r="I172" s="0" t="n">
        <v>2000601018</v>
      </c>
      <c r="J172" s="1" t="n">
        <v>6012.1</v>
      </c>
      <c r="K172" s="3" t="n">
        <v>45631</v>
      </c>
      <c r="L172" s="1" t="n">
        <v>5511.09</v>
      </c>
      <c r="M172" s="3" t="n">
        <v>45628</v>
      </c>
      <c r="N172" s="0" t="n">
        <v>-3</v>
      </c>
      <c r="O172" s="4" t="n">
        <f aca="false">N172*L172</f>
        <v>-16533.27</v>
      </c>
    </row>
    <row r="173" customFormat="false" ht="15" hidden="false" customHeight="false" outlineLevel="0" collapsed="false">
      <c r="A173" s="0" t="n">
        <v>172</v>
      </c>
      <c r="B173" s="0" t="s">
        <v>17</v>
      </c>
      <c r="C173" s="0" t="s">
        <v>67</v>
      </c>
      <c r="D173" s="0" t="s">
        <v>19</v>
      </c>
      <c r="E173" s="0" t="n">
        <v>1441410394</v>
      </c>
      <c r="F173" s="3" t="n">
        <v>45604</v>
      </c>
      <c r="G173" s="3" t="n">
        <v>45604</v>
      </c>
      <c r="H173" s="0" t="n">
        <v>13328180540</v>
      </c>
      <c r="I173" s="0" t="n">
        <v>2000601001</v>
      </c>
      <c r="J173" s="1" t="n">
        <v>16307.82</v>
      </c>
      <c r="K173" s="3" t="n">
        <v>45631</v>
      </c>
      <c r="L173" s="1" t="n">
        <v>15703.83</v>
      </c>
      <c r="M173" s="3" t="n">
        <v>45628</v>
      </c>
      <c r="N173" s="0" t="n">
        <v>-3</v>
      </c>
      <c r="O173" s="4" t="n">
        <f aca="false">N173*L173</f>
        <v>-47111.49</v>
      </c>
    </row>
    <row r="174" customFormat="false" ht="15" hidden="false" customHeight="false" outlineLevel="0" collapsed="false">
      <c r="A174" s="0" t="n">
        <v>173</v>
      </c>
      <c r="B174" s="0" t="s">
        <v>17</v>
      </c>
      <c r="C174" s="0" t="s">
        <v>67</v>
      </c>
      <c r="D174" s="0" t="s">
        <v>19</v>
      </c>
      <c r="E174" s="0" t="n">
        <v>1441410394</v>
      </c>
      <c r="F174" s="3" t="n">
        <v>45604</v>
      </c>
      <c r="G174" s="3" t="n">
        <v>45604</v>
      </c>
      <c r="H174" s="0" t="n">
        <v>13328180584</v>
      </c>
      <c r="I174" s="0" t="n">
        <v>2000601002</v>
      </c>
      <c r="J174" s="1" t="n">
        <v>175340.9</v>
      </c>
      <c r="K174" s="3" t="n">
        <v>45631</v>
      </c>
      <c r="L174" s="1" t="n">
        <v>168846.79</v>
      </c>
      <c r="M174" s="3" t="n">
        <v>45622</v>
      </c>
      <c r="N174" s="0" t="n">
        <v>-9</v>
      </c>
      <c r="O174" s="4" t="n">
        <f aca="false">N174*L174</f>
        <v>-1519621.11</v>
      </c>
    </row>
    <row r="175" customFormat="false" ht="15" hidden="false" customHeight="false" outlineLevel="0" collapsed="false">
      <c r="A175" s="0" t="n">
        <v>174</v>
      </c>
      <c r="B175" s="0" t="s">
        <v>17</v>
      </c>
      <c r="C175" s="0" t="s">
        <v>67</v>
      </c>
      <c r="D175" s="0" t="s">
        <v>19</v>
      </c>
      <c r="E175" s="0" t="n">
        <v>1441410394</v>
      </c>
      <c r="F175" s="3" t="n">
        <v>45604</v>
      </c>
      <c r="G175" s="3" t="n">
        <v>45604</v>
      </c>
      <c r="H175" s="0" t="n">
        <v>13328180719</v>
      </c>
      <c r="I175" s="0" t="n">
        <v>2000601005</v>
      </c>
      <c r="J175" s="1" t="n">
        <v>10962.6</v>
      </c>
      <c r="K175" s="3" t="n">
        <v>45631</v>
      </c>
      <c r="L175" s="1" t="n">
        <v>10556.58</v>
      </c>
      <c r="M175" s="3" t="n">
        <v>45628</v>
      </c>
      <c r="N175" s="0" t="n">
        <v>-3</v>
      </c>
      <c r="O175" s="4" t="n">
        <f aca="false">N175*L175</f>
        <v>-31669.74</v>
      </c>
    </row>
    <row r="176" customFormat="false" ht="15" hidden="false" customHeight="false" outlineLevel="0" collapsed="false">
      <c r="A176" s="0" t="n">
        <v>175</v>
      </c>
      <c r="B176" s="0" t="s">
        <v>17</v>
      </c>
      <c r="C176" s="0" t="s">
        <v>67</v>
      </c>
      <c r="D176" s="0" t="s">
        <v>19</v>
      </c>
      <c r="E176" s="0" t="n">
        <v>1441410394</v>
      </c>
      <c r="F176" s="3" t="n">
        <v>45604</v>
      </c>
      <c r="G176" s="3" t="n">
        <v>45604</v>
      </c>
      <c r="H176" s="0" t="n">
        <v>13328180765</v>
      </c>
      <c r="I176" s="0" t="n">
        <v>2000601014</v>
      </c>
      <c r="J176" s="1" t="n">
        <v>13112.02</v>
      </c>
      <c r="K176" s="3" t="n">
        <v>45631</v>
      </c>
      <c r="L176" s="1" t="n">
        <v>12019.35</v>
      </c>
      <c r="M176" s="3" t="n">
        <v>45618</v>
      </c>
      <c r="N176" s="0" t="n">
        <v>-13</v>
      </c>
      <c r="O176" s="4" t="n">
        <f aca="false">N176*L176</f>
        <v>-156251.55</v>
      </c>
    </row>
    <row r="177" customFormat="false" ht="15" hidden="false" customHeight="false" outlineLevel="0" collapsed="false">
      <c r="A177" s="0" t="n">
        <v>176</v>
      </c>
      <c r="B177" s="0" t="s">
        <v>17</v>
      </c>
      <c r="C177" s="0" t="s">
        <v>67</v>
      </c>
      <c r="D177" s="0" t="s">
        <v>19</v>
      </c>
      <c r="E177" s="0" t="n">
        <v>1441410394</v>
      </c>
      <c r="F177" s="3" t="n">
        <v>45604</v>
      </c>
      <c r="G177" s="3" t="n">
        <v>45604</v>
      </c>
      <c r="H177" s="0" t="n">
        <v>13328180805</v>
      </c>
      <c r="I177" s="0" t="n">
        <v>2000601015</v>
      </c>
      <c r="J177" s="1" t="n">
        <v>18372.12</v>
      </c>
      <c r="K177" s="3" t="n">
        <v>45631</v>
      </c>
      <c r="L177" s="1" t="n">
        <v>17691.67</v>
      </c>
      <c r="M177" s="3" t="n">
        <v>45622</v>
      </c>
      <c r="N177" s="0" t="n">
        <v>-9</v>
      </c>
      <c r="O177" s="4" t="n">
        <f aca="false">N177*L177</f>
        <v>-159225.03</v>
      </c>
    </row>
    <row r="178" customFormat="false" ht="15" hidden="false" customHeight="false" outlineLevel="0" collapsed="false">
      <c r="A178" s="0" t="n">
        <v>177</v>
      </c>
      <c r="B178" s="0" t="s">
        <v>17</v>
      </c>
      <c r="C178" s="0" t="s">
        <v>67</v>
      </c>
      <c r="D178" s="0" t="s">
        <v>19</v>
      </c>
      <c r="E178" s="0" t="n">
        <v>1441410394</v>
      </c>
      <c r="F178" s="3" t="n">
        <v>45604</v>
      </c>
      <c r="G178" s="3" t="n">
        <v>45604</v>
      </c>
      <c r="H178" s="0" t="n">
        <v>13328180862</v>
      </c>
      <c r="I178" s="0" t="n">
        <v>2000601011</v>
      </c>
      <c r="J178" s="1" t="n">
        <v>3897.34</v>
      </c>
      <c r="K178" s="3" t="n">
        <v>45631</v>
      </c>
      <c r="L178" s="1" t="n">
        <v>3752.99</v>
      </c>
      <c r="M178" s="3" t="n">
        <v>45628</v>
      </c>
      <c r="N178" s="0" t="n">
        <v>-3</v>
      </c>
      <c r="O178" s="4" t="n">
        <f aca="false">N178*L178</f>
        <v>-11258.97</v>
      </c>
    </row>
    <row r="179" customFormat="false" ht="15" hidden="false" customHeight="false" outlineLevel="0" collapsed="false">
      <c r="A179" s="0" t="n">
        <v>178</v>
      </c>
      <c r="B179" s="0" t="s">
        <v>17</v>
      </c>
      <c r="C179" s="0" t="s">
        <v>67</v>
      </c>
      <c r="D179" s="0" t="s">
        <v>19</v>
      </c>
      <c r="E179" s="0" t="n">
        <v>1441410394</v>
      </c>
      <c r="F179" s="3" t="n">
        <v>45604</v>
      </c>
      <c r="G179" s="3" t="n">
        <v>45604</v>
      </c>
      <c r="H179" s="0" t="n">
        <v>13328180889</v>
      </c>
      <c r="I179" s="0" t="n">
        <v>2000601019</v>
      </c>
      <c r="J179" s="1" t="n">
        <v>5481.3</v>
      </c>
      <c r="K179" s="3" t="n">
        <v>45631</v>
      </c>
      <c r="L179" s="1" t="n">
        <v>5278.29</v>
      </c>
      <c r="M179" s="3" t="n">
        <v>45628</v>
      </c>
      <c r="N179" s="0" t="n">
        <v>-3</v>
      </c>
      <c r="O179" s="4" t="n">
        <f aca="false">N179*L179</f>
        <v>-15834.87</v>
      </c>
    </row>
    <row r="180" customFormat="false" ht="15" hidden="false" customHeight="false" outlineLevel="0" collapsed="false">
      <c r="A180" s="0" t="n">
        <v>179</v>
      </c>
      <c r="B180" s="0" t="s">
        <v>17</v>
      </c>
      <c r="C180" s="0" t="s">
        <v>67</v>
      </c>
      <c r="D180" s="0" t="s">
        <v>19</v>
      </c>
      <c r="E180" s="0" t="n">
        <v>1441410394</v>
      </c>
      <c r="F180" s="3" t="n">
        <v>45604</v>
      </c>
      <c r="G180" s="3" t="n">
        <v>45604</v>
      </c>
      <c r="H180" s="0" t="n">
        <v>13328183166</v>
      </c>
      <c r="I180" s="0" t="n">
        <v>2000601013</v>
      </c>
      <c r="J180" s="1" t="n">
        <v>23406.06</v>
      </c>
      <c r="K180" s="3" t="n">
        <v>45631</v>
      </c>
      <c r="L180" s="1" t="n">
        <v>22539.17</v>
      </c>
      <c r="M180" s="3" t="n">
        <v>45622</v>
      </c>
      <c r="N180" s="0" t="n">
        <v>-9</v>
      </c>
      <c r="O180" s="4" t="n">
        <f aca="false">N180*L180</f>
        <v>-202852.53</v>
      </c>
    </row>
    <row r="181" customFormat="false" ht="15" hidden="false" customHeight="false" outlineLevel="0" collapsed="false">
      <c r="A181" s="0" t="n">
        <v>180</v>
      </c>
      <c r="B181" s="0" t="s">
        <v>17</v>
      </c>
      <c r="C181" s="0" t="s">
        <v>67</v>
      </c>
      <c r="D181" s="0" t="s">
        <v>19</v>
      </c>
      <c r="E181" s="0" t="n">
        <v>1441410394</v>
      </c>
      <c r="F181" s="3" t="n">
        <v>45604</v>
      </c>
      <c r="G181" s="3" t="n">
        <v>45604</v>
      </c>
      <c r="H181" s="0" t="n">
        <v>13328183177</v>
      </c>
      <c r="I181" s="0" t="n">
        <v>2000601020</v>
      </c>
      <c r="J181" s="1" t="n">
        <v>4359.6</v>
      </c>
      <c r="K181" s="3" t="n">
        <v>45631</v>
      </c>
      <c r="L181" s="1" t="n">
        <v>3996.3</v>
      </c>
      <c r="M181" s="3" t="n">
        <v>45618</v>
      </c>
      <c r="N181" s="0" t="n">
        <v>-13</v>
      </c>
      <c r="O181" s="4" t="n">
        <f aca="false">N181*L181</f>
        <v>-51951.9</v>
      </c>
    </row>
    <row r="182" customFormat="false" ht="15" hidden="false" customHeight="false" outlineLevel="0" collapsed="false">
      <c r="A182" s="0" t="n">
        <v>181</v>
      </c>
      <c r="B182" s="0" t="s">
        <v>17</v>
      </c>
      <c r="C182" s="0" t="s">
        <v>67</v>
      </c>
      <c r="D182" s="0" t="s">
        <v>19</v>
      </c>
      <c r="E182" s="0" t="n">
        <v>1441410394</v>
      </c>
      <c r="F182" s="3" t="n">
        <v>45604</v>
      </c>
      <c r="G182" s="3" t="n">
        <v>45604</v>
      </c>
      <c r="H182" s="0" t="n">
        <v>13328297970</v>
      </c>
      <c r="I182" s="0" t="n">
        <v>2000601017</v>
      </c>
      <c r="J182" s="1" t="n">
        <v>53241.84</v>
      </c>
      <c r="K182" s="3" t="n">
        <v>45631</v>
      </c>
      <c r="L182" s="1" t="n">
        <v>51269.92</v>
      </c>
      <c r="M182" s="3" t="n">
        <v>45622</v>
      </c>
      <c r="N182" s="0" t="n">
        <v>-9</v>
      </c>
      <c r="O182" s="4" t="n">
        <f aca="false">N182*L182</f>
        <v>-461429.28</v>
      </c>
    </row>
    <row r="183" customFormat="false" ht="15" hidden="false" customHeight="false" outlineLevel="0" collapsed="false">
      <c r="A183" s="0" t="n">
        <v>182</v>
      </c>
      <c r="B183" s="0" t="s">
        <v>17</v>
      </c>
      <c r="C183" s="0" t="s">
        <v>67</v>
      </c>
      <c r="D183" s="0" t="s">
        <v>19</v>
      </c>
      <c r="E183" s="0" t="n">
        <v>1441410394</v>
      </c>
      <c r="F183" s="3" t="n">
        <v>45604</v>
      </c>
      <c r="G183" s="3" t="n">
        <v>45604</v>
      </c>
      <c r="H183" s="0" t="n">
        <v>13328298037</v>
      </c>
      <c r="I183" s="0" t="n">
        <v>2000601010</v>
      </c>
      <c r="J183" s="1" t="n">
        <v>8196.04</v>
      </c>
      <c r="K183" s="3" t="n">
        <v>45631</v>
      </c>
      <c r="L183" s="1" t="n">
        <v>7513.04</v>
      </c>
      <c r="M183" s="3" t="n">
        <v>45618</v>
      </c>
      <c r="N183" s="0" t="n">
        <v>-13</v>
      </c>
      <c r="O183" s="4" t="n">
        <f aca="false">N183*L183</f>
        <v>-97669.52</v>
      </c>
    </row>
    <row r="184" customFormat="false" ht="15" hidden="false" customHeight="false" outlineLevel="0" collapsed="false">
      <c r="A184" s="0" t="n">
        <v>183</v>
      </c>
      <c r="B184" s="0" t="s">
        <v>17</v>
      </c>
      <c r="C184" s="0" t="s">
        <v>67</v>
      </c>
      <c r="D184" s="0" t="s">
        <v>91</v>
      </c>
      <c r="E184" s="0" t="n">
        <v>1165290394</v>
      </c>
      <c r="F184" s="3" t="n">
        <v>45604</v>
      </c>
      <c r="G184" s="3" t="n">
        <v>45604</v>
      </c>
      <c r="H184" s="0" t="n">
        <v>13328325119</v>
      </c>
      <c r="I184" s="0" t="s">
        <v>186</v>
      </c>
      <c r="J184" s="1" t="n">
        <v>22043.48</v>
      </c>
      <c r="K184" s="3" t="n">
        <v>45631</v>
      </c>
      <c r="L184" s="1" t="n">
        <v>20206.52</v>
      </c>
      <c r="M184" s="3" t="n">
        <v>45622</v>
      </c>
      <c r="N184" s="0" t="n">
        <v>-9</v>
      </c>
      <c r="O184" s="4" t="n">
        <f aca="false">N184*L184</f>
        <v>-181858.68</v>
      </c>
    </row>
    <row r="185" customFormat="false" ht="15" hidden="false" customHeight="false" outlineLevel="0" collapsed="false">
      <c r="A185" s="0" t="n">
        <v>184</v>
      </c>
      <c r="B185" s="0" t="s">
        <v>17</v>
      </c>
      <c r="C185" s="0" t="s">
        <v>67</v>
      </c>
      <c r="D185" s="0" t="s">
        <v>91</v>
      </c>
      <c r="E185" s="0" t="n">
        <v>1165290394</v>
      </c>
      <c r="F185" s="3" t="n">
        <v>45604</v>
      </c>
      <c r="G185" s="3" t="n">
        <v>45604</v>
      </c>
      <c r="H185" s="0" t="n">
        <v>13328325166</v>
      </c>
      <c r="I185" s="0" t="s">
        <v>187</v>
      </c>
      <c r="J185" s="1" t="n">
        <v>24159.84</v>
      </c>
      <c r="K185" s="3" t="n">
        <v>45631</v>
      </c>
      <c r="L185" s="1" t="n">
        <v>22146.52</v>
      </c>
      <c r="M185" s="3" t="n">
        <v>45622</v>
      </c>
      <c r="N185" s="0" t="n">
        <v>-9</v>
      </c>
      <c r="O185" s="4" t="n">
        <f aca="false">N185*L185</f>
        <v>-199318.68</v>
      </c>
    </row>
    <row r="186" customFormat="false" ht="15" hidden="false" customHeight="false" outlineLevel="0" collapsed="false">
      <c r="A186" s="0" t="n">
        <v>185</v>
      </c>
      <c r="B186" s="0" t="s">
        <v>17</v>
      </c>
      <c r="C186" s="0" t="s">
        <v>67</v>
      </c>
      <c r="D186" s="0" t="s">
        <v>91</v>
      </c>
      <c r="E186" s="0" t="n">
        <v>1165290394</v>
      </c>
      <c r="F186" s="3" t="n">
        <v>45604</v>
      </c>
      <c r="G186" s="3" t="n">
        <v>45604</v>
      </c>
      <c r="H186" s="0" t="n">
        <v>13328325244</v>
      </c>
      <c r="I186" s="0" t="s">
        <v>188</v>
      </c>
      <c r="J186" s="1" t="n">
        <v>11272.08</v>
      </c>
      <c r="K186" s="3" t="n">
        <v>45631</v>
      </c>
      <c r="L186" s="1" t="n">
        <v>10332.74</v>
      </c>
      <c r="M186" s="3" t="n">
        <v>45622</v>
      </c>
      <c r="N186" s="0" t="n">
        <v>-9</v>
      </c>
      <c r="O186" s="4" t="n">
        <f aca="false">N186*L186</f>
        <v>-92994.66</v>
      </c>
    </row>
    <row r="187" customFormat="false" ht="15" hidden="false" customHeight="false" outlineLevel="0" collapsed="false">
      <c r="A187" s="0" t="n">
        <v>186</v>
      </c>
      <c r="B187" s="0" t="s">
        <v>17</v>
      </c>
      <c r="C187" s="0" t="s">
        <v>67</v>
      </c>
      <c r="D187" s="0" t="s">
        <v>91</v>
      </c>
      <c r="E187" s="0" t="n">
        <v>1165290394</v>
      </c>
      <c r="F187" s="3" t="n">
        <v>45604</v>
      </c>
      <c r="G187" s="3" t="n">
        <v>45604</v>
      </c>
      <c r="H187" s="0" t="n">
        <v>13328325279</v>
      </c>
      <c r="I187" s="0" t="s">
        <v>189</v>
      </c>
      <c r="J187" s="1" t="n">
        <v>9857.42</v>
      </c>
      <c r="K187" s="3" t="n">
        <v>45631</v>
      </c>
      <c r="L187" s="1" t="n">
        <v>9035.97</v>
      </c>
      <c r="M187" s="3" t="n">
        <v>45622</v>
      </c>
      <c r="N187" s="0" t="n">
        <v>-9</v>
      </c>
      <c r="O187" s="4" t="n">
        <f aca="false">N187*L187</f>
        <v>-81323.73</v>
      </c>
    </row>
    <row r="188" customFormat="false" ht="15" hidden="false" customHeight="false" outlineLevel="0" collapsed="false">
      <c r="A188" s="0" t="n">
        <v>187</v>
      </c>
      <c r="B188" s="0" t="s">
        <v>17</v>
      </c>
      <c r="C188" s="0" t="s">
        <v>67</v>
      </c>
      <c r="D188" s="0" t="s">
        <v>91</v>
      </c>
      <c r="E188" s="0" t="n">
        <v>1165290394</v>
      </c>
      <c r="F188" s="3" t="n">
        <v>45604</v>
      </c>
      <c r="G188" s="3" t="n">
        <v>45604</v>
      </c>
      <c r="H188" s="0" t="n">
        <v>13328325403</v>
      </c>
      <c r="I188" s="0" t="s">
        <v>190</v>
      </c>
      <c r="J188" s="1" t="n">
        <v>10051.56</v>
      </c>
      <c r="K188" s="3" t="n">
        <v>45631</v>
      </c>
      <c r="L188" s="1" t="n">
        <v>9213.93</v>
      </c>
      <c r="M188" s="3" t="n">
        <v>45622</v>
      </c>
      <c r="N188" s="0" t="n">
        <v>-9</v>
      </c>
      <c r="O188" s="4" t="n">
        <f aca="false">N188*L188</f>
        <v>-82925.37</v>
      </c>
    </row>
    <row r="189" customFormat="false" ht="15" hidden="false" customHeight="false" outlineLevel="0" collapsed="false">
      <c r="A189" s="0" t="n">
        <v>188</v>
      </c>
      <c r="B189" s="0" t="s">
        <v>17</v>
      </c>
      <c r="C189" s="0" t="s">
        <v>67</v>
      </c>
      <c r="D189" s="0" t="s">
        <v>91</v>
      </c>
      <c r="E189" s="0" t="n">
        <v>1165290394</v>
      </c>
      <c r="F189" s="3" t="n">
        <v>45604</v>
      </c>
      <c r="G189" s="3" t="n">
        <v>45604</v>
      </c>
      <c r="H189" s="0" t="n">
        <v>13328325431</v>
      </c>
      <c r="I189" s="0" t="s">
        <v>191</v>
      </c>
      <c r="J189" s="1" t="n">
        <v>39674.88</v>
      </c>
      <c r="K189" s="3" t="n">
        <v>45631</v>
      </c>
      <c r="L189" s="1" t="n">
        <v>36368.64</v>
      </c>
      <c r="M189" s="3" t="n">
        <v>45622</v>
      </c>
      <c r="N189" s="0" t="n">
        <v>-9</v>
      </c>
      <c r="O189" s="4" t="n">
        <f aca="false">N189*L189</f>
        <v>-327317.76</v>
      </c>
    </row>
    <row r="190" customFormat="false" ht="15" hidden="false" customHeight="false" outlineLevel="0" collapsed="false">
      <c r="A190" s="0" t="n">
        <v>189</v>
      </c>
      <c r="B190" s="0" t="s">
        <v>17</v>
      </c>
      <c r="C190" s="0" t="s">
        <v>67</v>
      </c>
      <c r="D190" s="0" t="s">
        <v>91</v>
      </c>
      <c r="E190" s="0" t="n">
        <v>1165290394</v>
      </c>
      <c r="F190" s="3" t="n">
        <v>45604</v>
      </c>
      <c r="G190" s="3" t="n">
        <v>45604</v>
      </c>
      <c r="H190" s="0" t="n">
        <v>13328325615</v>
      </c>
      <c r="I190" s="0" t="s">
        <v>192</v>
      </c>
      <c r="J190" s="1" t="n">
        <v>9196.94</v>
      </c>
      <c r="K190" s="3" t="n">
        <v>45631</v>
      </c>
      <c r="L190" s="1" t="n">
        <v>8430.53</v>
      </c>
      <c r="M190" s="3" t="n">
        <v>45622</v>
      </c>
      <c r="N190" s="0" t="n">
        <v>-9</v>
      </c>
      <c r="O190" s="4" t="n">
        <f aca="false">N190*L190</f>
        <v>-75874.77</v>
      </c>
    </row>
    <row r="191" customFormat="false" ht="15" hidden="false" customHeight="false" outlineLevel="0" collapsed="false">
      <c r="A191" s="0" t="n">
        <v>190</v>
      </c>
      <c r="B191" s="0" t="s">
        <v>17</v>
      </c>
      <c r="C191" s="0" t="s">
        <v>67</v>
      </c>
      <c r="D191" s="0" t="s">
        <v>91</v>
      </c>
      <c r="E191" s="0" t="n">
        <v>1165290394</v>
      </c>
      <c r="F191" s="3" t="n">
        <v>45604</v>
      </c>
      <c r="G191" s="3" t="n">
        <v>45604</v>
      </c>
      <c r="H191" s="0" t="n">
        <v>13328325637</v>
      </c>
      <c r="I191" s="0" t="s">
        <v>193</v>
      </c>
      <c r="J191" s="1" t="n">
        <v>10948.44</v>
      </c>
      <c r="K191" s="3" t="n">
        <v>45631</v>
      </c>
      <c r="L191" s="1" t="n">
        <v>10036.07</v>
      </c>
      <c r="M191" s="3" t="n">
        <v>45622</v>
      </c>
      <c r="N191" s="0" t="n">
        <v>-9</v>
      </c>
      <c r="O191" s="4" t="n">
        <f aca="false">N191*L191</f>
        <v>-90324.63</v>
      </c>
    </row>
    <row r="192" customFormat="false" ht="15" hidden="false" customHeight="false" outlineLevel="0" collapsed="false">
      <c r="A192" s="0" t="n">
        <v>191</v>
      </c>
      <c r="B192" s="0" t="s">
        <v>17</v>
      </c>
      <c r="C192" s="0" t="s">
        <v>67</v>
      </c>
      <c r="D192" s="0" t="s">
        <v>91</v>
      </c>
      <c r="E192" s="0" t="n">
        <v>1165290394</v>
      </c>
      <c r="F192" s="3" t="n">
        <v>45604</v>
      </c>
      <c r="G192" s="3" t="n">
        <v>45604</v>
      </c>
      <c r="H192" s="0" t="n">
        <v>13328325783</v>
      </c>
      <c r="I192" s="0" t="s">
        <v>194</v>
      </c>
      <c r="J192" s="1" t="n">
        <v>18730.76</v>
      </c>
      <c r="K192" s="3" t="n">
        <v>45631</v>
      </c>
      <c r="L192" s="1" t="n">
        <v>17169.86</v>
      </c>
      <c r="M192" s="3" t="n">
        <v>45622</v>
      </c>
      <c r="N192" s="0" t="n">
        <v>-9</v>
      </c>
      <c r="O192" s="4" t="n">
        <f aca="false">N192*L192</f>
        <v>-154528.74</v>
      </c>
    </row>
    <row r="193" customFormat="false" ht="15" hidden="false" customHeight="false" outlineLevel="0" collapsed="false">
      <c r="A193" s="0" t="n">
        <v>192</v>
      </c>
      <c r="B193" s="0" t="s">
        <v>17</v>
      </c>
      <c r="C193" s="0" t="s">
        <v>67</v>
      </c>
      <c r="D193" s="0" t="s">
        <v>91</v>
      </c>
      <c r="E193" s="0" t="n">
        <v>1165290394</v>
      </c>
      <c r="F193" s="3" t="n">
        <v>45604</v>
      </c>
      <c r="G193" s="3" t="n">
        <v>45604</v>
      </c>
      <c r="H193" s="0" t="n">
        <v>13328325821</v>
      </c>
      <c r="I193" s="0" t="s">
        <v>195</v>
      </c>
      <c r="J193" s="1" t="n">
        <v>2298.98</v>
      </c>
      <c r="K193" s="3" t="n">
        <v>45631</v>
      </c>
      <c r="L193" s="1" t="n">
        <v>2107.4</v>
      </c>
      <c r="M193" s="3" t="n">
        <v>45622</v>
      </c>
      <c r="N193" s="0" t="n">
        <v>-9</v>
      </c>
      <c r="O193" s="4" t="n">
        <f aca="false">N193*L193</f>
        <v>-18966.6</v>
      </c>
    </row>
    <row r="194" customFormat="false" ht="15" hidden="false" customHeight="false" outlineLevel="0" collapsed="false">
      <c r="A194" s="0" t="n">
        <v>193</v>
      </c>
      <c r="B194" s="0" t="s">
        <v>17</v>
      </c>
      <c r="C194" s="0" t="s">
        <v>67</v>
      </c>
      <c r="D194" s="0" t="s">
        <v>196</v>
      </c>
      <c r="E194" s="0" t="n">
        <v>3503411203</v>
      </c>
      <c r="F194" s="3" t="n">
        <v>45605</v>
      </c>
      <c r="G194" s="3" t="n">
        <v>45605</v>
      </c>
      <c r="H194" s="0" t="n">
        <v>13331812542</v>
      </c>
      <c r="I194" s="0" t="s">
        <v>197</v>
      </c>
      <c r="J194" s="1" t="n">
        <v>84.68</v>
      </c>
      <c r="K194" s="3" t="n">
        <v>45631</v>
      </c>
      <c r="L194" s="1" t="n">
        <v>71.74</v>
      </c>
      <c r="M194" s="3" t="n">
        <v>45618</v>
      </c>
      <c r="N194" s="0" t="n">
        <v>-13</v>
      </c>
      <c r="O194" s="4" t="n">
        <f aca="false">N194*L194</f>
        <v>-932.62</v>
      </c>
    </row>
    <row r="195" customFormat="false" ht="15" hidden="false" customHeight="false" outlineLevel="0" collapsed="false">
      <c r="A195" s="0" t="n">
        <v>194</v>
      </c>
      <c r="B195" s="0" t="s">
        <v>17</v>
      </c>
      <c r="C195" s="0" t="s">
        <v>67</v>
      </c>
      <c r="D195" s="0" t="s">
        <v>68</v>
      </c>
      <c r="E195" s="0" t="n">
        <v>1012750392</v>
      </c>
      <c r="F195" s="3" t="n">
        <v>45607</v>
      </c>
      <c r="G195" s="3" t="n">
        <v>45607</v>
      </c>
      <c r="H195" s="0" t="n">
        <v>13341525068</v>
      </c>
      <c r="I195" s="0" t="s">
        <v>198</v>
      </c>
      <c r="J195" s="1" t="n">
        <v>183.33</v>
      </c>
      <c r="K195" s="3" t="n">
        <v>45634</v>
      </c>
      <c r="L195" s="1" t="n">
        <v>175</v>
      </c>
      <c r="M195" s="3" t="n">
        <v>45628</v>
      </c>
      <c r="N195" s="0" t="n">
        <v>-6</v>
      </c>
      <c r="O195" s="4" t="n">
        <f aca="false">N195*L195</f>
        <v>-1050</v>
      </c>
    </row>
    <row r="196" customFormat="false" ht="15" hidden="false" customHeight="false" outlineLevel="0" collapsed="false">
      <c r="A196" s="0" t="n">
        <v>195</v>
      </c>
      <c r="B196" s="0" t="s">
        <v>17</v>
      </c>
      <c r="C196" s="0" t="s">
        <v>67</v>
      </c>
      <c r="D196" s="0" t="s">
        <v>68</v>
      </c>
      <c r="E196" s="0" t="n">
        <v>1012750392</v>
      </c>
      <c r="F196" s="3" t="n">
        <v>45607</v>
      </c>
      <c r="G196" s="3" t="n">
        <v>45607</v>
      </c>
      <c r="H196" s="0" t="n">
        <v>13341525131</v>
      </c>
      <c r="I196" s="0" t="s">
        <v>199</v>
      </c>
      <c r="J196" s="1" t="n">
        <v>2488.76</v>
      </c>
      <c r="K196" s="3" t="n">
        <v>45634</v>
      </c>
      <c r="L196" s="1" t="n">
        <v>2375.63</v>
      </c>
      <c r="M196" s="3" t="n">
        <v>45618</v>
      </c>
      <c r="N196" s="0" t="n">
        <v>-16</v>
      </c>
      <c r="O196" s="4" t="n">
        <f aca="false">N196*L196</f>
        <v>-38010.08</v>
      </c>
    </row>
    <row r="197" customFormat="false" ht="15" hidden="false" customHeight="false" outlineLevel="0" collapsed="false">
      <c r="A197" s="0" t="n">
        <v>196</v>
      </c>
      <c r="B197" s="0" t="s">
        <v>17</v>
      </c>
      <c r="C197" s="0" t="s">
        <v>67</v>
      </c>
      <c r="D197" s="0" t="s">
        <v>105</v>
      </c>
      <c r="E197" s="0" t="n">
        <v>2175340401</v>
      </c>
      <c r="F197" s="3" t="n">
        <v>45607</v>
      </c>
      <c r="G197" s="3" t="n">
        <v>45607</v>
      </c>
      <c r="H197" s="0" t="n">
        <v>13347139104</v>
      </c>
      <c r="I197" s="0" t="s">
        <v>200</v>
      </c>
      <c r="J197" s="1" t="n">
        <v>3947.42</v>
      </c>
      <c r="K197" s="3" t="n">
        <v>45634</v>
      </c>
      <c r="L197" s="1" t="n">
        <v>3767.99</v>
      </c>
      <c r="M197" s="3" t="n">
        <v>45622</v>
      </c>
      <c r="N197" s="0" t="n">
        <v>-12</v>
      </c>
      <c r="O197" s="4" t="n">
        <f aca="false">N197*L197</f>
        <v>-45215.88</v>
      </c>
    </row>
    <row r="198" customFormat="false" ht="15" hidden="false" customHeight="false" outlineLevel="0" collapsed="false">
      <c r="A198" s="0" t="n">
        <v>197</v>
      </c>
      <c r="B198" s="0" t="s">
        <v>17</v>
      </c>
      <c r="C198" s="0" t="s">
        <v>67</v>
      </c>
      <c r="D198" s="0" t="s">
        <v>201</v>
      </c>
      <c r="E198" s="0" t="s">
        <v>202</v>
      </c>
      <c r="F198" s="3" t="n">
        <v>45608</v>
      </c>
      <c r="G198" s="3" t="n">
        <v>45608</v>
      </c>
      <c r="H198" s="0" t="n">
        <v>13352500349</v>
      </c>
      <c r="I198" s="0" t="s">
        <v>203</v>
      </c>
      <c r="J198" s="1" t="n">
        <v>236.07</v>
      </c>
      <c r="K198" s="3" t="n">
        <v>45634</v>
      </c>
      <c r="L198" s="1" t="n">
        <v>200</v>
      </c>
      <c r="M198" s="3" t="n">
        <v>45618</v>
      </c>
      <c r="N198" s="0" t="n">
        <v>-16</v>
      </c>
      <c r="O198" s="4" t="n">
        <f aca="false">N198*L198</f>
        <v>-3200</v>
      </c>
    </row>
    <row r="199" customFormat="false" ht="15" hidden="false" customHeight="false" outlineLevel="0" collapsed="false">
      <c r="A199" s="0" t="n">
        <v>198</v>
      </c>
      <c r="B199" s="0" t="s">
        <v>17</v>
      </c>
      <c r="C199" s="0" t="s">
        <v>67</v>
      </c>
      <c r="D199" s="0" t="s">
        <v>204</v>
      </c>
      <c r="E199" s="0" t="n">
        <v>163160195</v>
      </c>
      <c r="F199" s="3" t="n">
        <v>45609</v>
      </c>
      <c r="G199" s="3" t="n">
        <v>45609</v>
      </c>
      <c r="H199" s="0" t="n">
        <v>13356729083</v>
      </c>
      <c r="I199" s="0" t="s">
        <v>205</v>
      </c>
      <c r="J199" s="1" t="n">
        <v>2039.68</v>
      </c>
      <c r="K199" s="3" t="n">
        <v>45635</v>
      </c>
      <c r="L199" s="1" t="n">
        <v>1869.71</v>
      </c>
      <c r="M199" s="3" t="n">
        <v>45618</v>
      </c>
      <c r="N199" s="0" t="n">
        <v>-17</v>
      </c>
      <c r="O199" s="4" t="n">
        <f aca="false">N199*L199</f>
        <v>-31785.07</v>
      </c>
    </row>
    <row r="200" customFormat="false" ht="15" hidden="false" customHeight="false" outlineLevel="0" collapsed="false">
      <c r="A200" s="0" t="n">
        <v>199</v>
      </c>
      <c r="B200" s="0" t="s">
        <v>17</v>
      </c>
      <c r="C200" s="0" t="s">
        <v>67</v>
      </c>
      <c r="D200" s="0" t="s">
        <v>204</v>
      </c>
      <c r="E200" s="0" t="n">
        <v>163160195</v>
      </c>
      <c r="F200" s="3" t="n">
        <v>45608</v>
      </c>
      <c r="G200" s="3" t="n">
        <v>45608</v>
      </c>
      <c r="H200" s="0" t="n">
        <v>13356729110</v>
      </c>
      <c r="I200" s="0" t="s">
        <v>206</v>
      </c>
      <c r="J200" s="1" t="n">
        <v>2121.34</v>
      </c>
      <c r="K200" s="3" t="n">
        <v>45634</v>
      </c>
      <c r="L200" s="1" t="n">
        <v>1944.56</v>
      </c>
      <c r="M200" s="3" t="n">
        <v>45618</v>
      </c>
      <c r="N200" s="0" t="n">
        <v>-16</v>
      </c>
      <c r="O200" s="4" t="n">
        <f aca="false">N200*L200</f>
        <v>-31112.96</v>
      </c>
    </row>
    <row r="201" customFormat="false" ht="15" hidden="false" customHeight="false" outlineLevel="0" collapsed="false">
      <c r="A201" s="0" t="n">
        <v>200</v>
      </c>
      <c r="B201" s="0" t="s">
        <v>17</v>
      </c>
      <c r="C201" s="0" t="s">
        <v>67</v>
      </c>
      <c r="D201" s="0" t="s">
        <v>140</v>
      </c>
      <c r="E201" s="0" t="n">
        <v>1453800383</v>
      </c>
      <c r="F201" s="3" t="n">
        <v>45609</v>
      </c>
      <c r="G201" s="3" t="n">
        <v>45609</v>
      </c>
      <c r="H201" s="0" t="n">
        <v>13365938633</v>
      </c>
      <c r="I201" s="0" t="s">
        <v>207</v>
      </c>
      <c r="J201" s="1" t="n">
        <v>79.95</v>
      </c>
      <c r="K201" s="3" t="n">
        <v>45635</v>
      </c>
      <c r="L201" s="1" t="n">
        <v>79.95</v>
      </c>
      <c r="M201" s="3" t="n">
        <v>45618</v>
      </c>
      <c r="N201" s="0" t="n">
        <v>-17</v>
      </c>
      <c r="O201" s="4" t="n">
        <f aca="false">N201*L201</f>
        <v>-1359.15</v>
      </c>
    </row>
    <row r="202" customFormat="false" ht="15" hidden="false" customHeight="false" outlineLevel="0" collapsed="false">
      <c r="A202" s="0" t="n">
        <v>201</v>
      </c>
      <c r="B202" s="0" t="s">
        <v>17</v>
      </c>
      <c r="C202" s="0" t="s">
        <v>67</v>
      </c>
      <c r="D202" s="0" t="s">
        <v>208</v>
      </c>
      <c r="E202" s="0" t="s">
        <v>209</v>
      </c>
      <c r="F202" s="3" t="n">
        <v>45609</v>
      </c>
      <c r="G202" s="3" t="n">
        <v>45609</v>
      </c>
      <c r="H202" s="0" t="n">
        <v>13366420318</v>
      </c>
      <c r="I202" s="3" t="n">
        <v>18568</v>
      </c>
      <c r="J202" s="1" t="n">
        <v>1822.08</v>
      </c>
      <c r="K202" s="3" t="n">
        <v>45634</v>
      </c>
      <c r="L202" s="1" t="n">
        <v>1822.08</v>
      </c>
      <c r="M202" s="3" t="n">
        <v>45618</v>
      </c>
      <c r="N202" s="0" t="n">
        <v>-16</v>
      </c>
      <c r="O202" s="4" t="n">
        <f aca="false">N202*L202</f>
        <v>-29153.28</v>
      </c>
    </row>
    <row r="203" customFormat="false" ht="15" hidden="false" customHeight="false" outlineLevel="0" collapsed="false">
      <c r="A203" s="0" t="n">
        <v>202</v>
      </c>
      <c r="B203" s="0" t="s">
        <v>17</v>
      </c>
      <c r="C203" s="0" t="s">
        <v>67</v>
      </c>
      <c r="D203" s="0" t="s">
        <v>210</v>
      </c>
      <c r="E203" s="0" t="n">
        <v>90004770393</v>
      </c>
      <c r="F203" s="3" t="n">
        <v>45610</v>
      </c>
      <c r="G203" s="3" t="n">
        <v>45610</v>
      </c>
      <c r="H203" s="0" t="n">
        <v>13379455816</v>
      </c>
      <c r="I203" s="0" t="s">
        <v>211</v>
      </c>
      <c r="J203" s="1" t="n">
        <v>10830</v>
      </c>
      <c r="K203" s="3" t="n">
        <v>45635</v>
      </c>
      <c r="L203" s="1" t="n">
        <v>10830</v>
      </c>
      <c r="M203" s="3" t="n">
        <v>45628</v>
      </c>
      <c r="N203" s="0" t="n">
        <v>-7</v>
      </c>
      <c r="O203" s="4" t="n">
        <f aca="false">N203*L203</f>
        <v>-75810</v>
      </c>
    </row>
    <row r="204" customFormat="false" ht="15" hidden="false" customHeight="false" outlineLevel="0" collapsed="false">
      <c r="A204" s="0" t="n">
        <v>203</v>
      </c>
      <c r="B204" s="0" t="s">
        <v>17</v>
      </c>
      <c r="C204" s="0" t="s">
        <v>67</v>
      </c>
      <c r="D204" s="0" t="s">
        <v>212</v>
      </c>
      <c r="E204" s="0" t="s">
        <v>213</v>
      </c>
      <c r="F204" s="3" t="n">
        <v>45612</v>
      </c>
      <c r="G204" s="3" t="n">
        <v>45612</v>
      </c>
      <c r="H204" s="0" t="n">
        <v>13384035985</v>
      </c>
      <c r="I204" s="0" t="s">
        <v>29</v>
      </c>
      <c r="J204" s="1" t="n">
        <v>53.88</v>
      </c>
      <c r="K204" s="3" t="n">
        <v>45639</v>
      </c>
      <c r="L204" s="1" t="n">
        <v>53.88</v>
      </c>
      <c r="M204" s="3" t="n">
        <v>45638</v>
      </c>
      <c r="N204" s="0" t="n">
        <v>-1</v>
      </c>
      <c r="O204" s="4" t="n">
        <f aca="false">N204*L204</f>
        <v>-53.88</v>
      </c>
    </row>
    <row r="205" customFormat="false" ht="15" hidden="false" customHeight="false" outlineLevel="0" collapsed="false">
      <c r="A205" s="0" t="n">
        <v>204</v>
      </c>
      <c r="B205" s="0" t="s">
        <v>17</v>
      </c>
      <c r="C205" s="0" t="s">
        <v>67</v>
      </c>
      <c r="D205" s="0" t="s">
        <v>214</v>
      </c>
      <c r="E205" s="0" t="n">
        <v>2478690395</v>
      </c>
      <c r="F205" s="3" t="n">
        <v>45612</v>
      </c>
      <c r="G205" s="3" t="n">
        <v>45612</v>
      </c>
      <c r="H205" s="0" t="n">
        <v>13391467161</v>
      </c>
      <c r="I205" s="0" t="n">
        <v>639</v>
      </c>
      <c r="J205" s="1" t="n">
        <v>4114.68</v>
      </c>
      <c r="K205" s="3" t="n">
        <v>45639</v>
      </c>
      <c r="L205" s="1" t="n">
        <v>4114.68</v>
      </c>
      <c r="M205" s="3" t="n">
        <v>45650</v>
      </c>
      <c r="N205" s="0" t="n">
        <v>11</v>
      </c>
      <c r="O205" s="4" t="n">
        <f aca="false">N205*L205</f>
        <v>45261.48</v>
      </c>
    </row>
    <row r="206" customFormat="false" ht="15" hidden="false" customHeight="false" outlineLevel="0" collapsed="false">
      <c r="A206" s="0" t="n">
        <v>205</v>
      </c>
      <c r="B206" s="0" t="s">
        <v>17</v>
      </c>
      <c r="C206" s="0" t="s">
        <v>67</v>
      </c>
      <c r="D206" s="0" t="s">
        <v>215</v>
      </c>
      <c r="E206" s="0" t="s">
        <v>216</v>
      </c>
      <c r="F206" s="3" t="n">
        <v>45614</v>
      </c>
      <c r="G206" s="3" t="n">
        <v>45614</v>
      </c>
      <c r="H206" s="0" t="n">
        <v>13401196585</v>
      </c>
      <c r="I206" s="6" t="n">
        <v>45904</v>
      </c>
      <c r="J206" s="1" t="n">
        <v>318.96</v>
      </c>
      <c r="K206" s="3" t="n">
        <v>45641</v>
      </c>
      <c r="L206" s="1" t="n">
        <v>318.96</v>
      </c>
      <c r="M206" s="3" t="n">
        <v>45638</v>
      </c>
      <c r="N206" s="0" t="n">
        <v>-3</v>
      </c>
      <c r="O206" s="4" t="n">
        <f aca="false">N206*L206</f>
        <v>-956.88</v>
      </c>
    </row>
    <row r="207" customFormat="false" ht="15" hidden="false" customHeight="false" outlineLevel="0" collapsed="false">
      <c r="A207" s="0" t="n">
        <v>206</v>
      </c>
      <c r="B207" s="0" t="s">
        <v>17</v>
      </c>
      <c r="C207" s="0" t="s">
        <v>67</v>
      </c>
      <c r="D207" s="0" t="s">
        <v>91</v>
      </c>
      <c r="E207" s="0" t="n">
        <v>1165290394</v>
      </c>
      <c r="F207" s="3" t="n">
        <v>45615</v>
      </c>
      <c r="G207" s="3" t="n">
        <v>45615</v>
      </c>
      <c r="H207" s="0" t="n">
        <v>13410892230</v>
      </c>
      <c r="I207" s="0" t="s">
        <v>217</v>
      </c>
      <c r="J207" s="1" t="n">
        <v>1068</v>
      </c>
      <c r="K207" s="3" t="n">
        <v>45642</v>
      </c>
      <c r="L207" s="1" t="n">
        <v>979</v>
      </c>
      <c r="M207" s="3" t="n">
        <v>45628</v>
      </c>
      <c r="N207" s="0" t="n">
        <v>-14</v>
      </c>
      <c r="O207" s="4" t="n">
        <f aca="false">N207*L207</f>
        <v>-13706</v>
      </c>
    </row>
    <row r="208" customFormat="false" ht="15" hidden="false" customHeight="false" outlineLevel="0" collapsed="false">
      <c r="A208" s="0" t="n">
        <v>207</v>
      </c>
      <c r="B208" s="0" t="s">
        <v>17</v>
      </c>
      <c r="C208" s="0" t="s">
        <v>67</v>
      </c>
      <c r="D208" s="0" t="s">
        <v>91</v>
      </c>
      <c r="E208" s="0" t="n">
        <v>1165290394</v>
      </c>
      <c r="F208" s="3" t="n">
        <v>45615</v>
      </c>
      <c r="G208" s="3" t="n">
        <v>45615</v>
      </c>
      <c r="H208" s="0" t="n">
        <v>13410892246</v>
      </c>
      <c r="I208" s="0" t="s">
        <v>218</v>
      </c>
      <c r="J208" s="1" t="n">
        <v>1772.36</v>
      </c>
      <c r="K208" s="3" t="n">
        <v>45642</v>
      </c>
      <c r="L208" s="1" t="n">
        <v>1624.66</v>
      </c>
      <c r="M208" s="3" t="n">
        <v>45628</v>
      </c>
      <c r="N208" s="0" t="n">
        <v>-14</v>
      </c>
      <c r="O208" s="4" t="n">
        <f aca="false">N208*L208</f>
        <v>-22745.24</v>
      </c>
    </row>
    <row r="209" customFormat="false" ht="15" hidden="false" customHeight="false" outlineLevel="0" collapsed="false">
      <c r="A209" s="0" t="n">
        <v>208</v>
      </c>
      <c r="B209" s="0" t="s">
        <v>17</v>
      </c>
      <c r="C209" s="0" t="s">
        <v>67</v>
      </c>
      <c r="D209" s="0" t="s">
        <v>91</v>
      </c>
      <c r="E209" s="0" t="n">
        <v>1165290394</v>
      </c>
      <c r="F209" s="3" t="n">
        <v>45615</v>
      </c>
      <c r="G209" s="3" t="n">
        <v>45615</v>
      </c>
      <c r="H209" s="0" t="n">
        <v>13410892429</v>
      </c>
      <c r="I209" s="0" t="s">
        <v>219</v>
      </c>
      <c r="J209" s="1" t="n">
        <v>911.28</v>
      </c>
      <c r="K209" s="3" t="n">
        <v>45642</v>
      </c>
      <c r="L209" s="1" t="n">
        <v>835.34</v>
      </c>
      <c r="M209" s="3" t="n">
        <v>45628</v>
      </c>
      <c r="N209" s="0" t="n">
        <v>-14</v>
      </c>
      <c r="O209" s="4" t="n">
        <f aca="false">N209*L209</f>
        <v>-11694.76</v>
      </c>
    </row>
    <row r="210" customFormat="false" ht="15" hidden="false" customHeight="false" outlineLevel="0" collapsed="false">
      <c r="A210" s="0" t="n">
        <v>209</v>
      </c>
      <c r="B210" s="0" t="s">
        <v>17</v>
      </c>
      <c r="C210" s="0" t="s">
        <v>67</v>
      </c>
      <c r="D210" s="0" t="s">
        <v>91</v>
      </c>
      <c r="E210" s="0" t="n">
        <v>1165290394</v>
      </c>
      <c r="F210" s="3" t="n">
        <v>45615</v>
      </c>
      <c r="G210" s="3" t="n">
        <v>45615</v>
      </c>
      <c r="H210" s="0" t="n">
        <v>13410892471</v>
      </c>
      <c r="I210" s="0" t="s">
        <v>220</v>
      </c>
      <c r="J210" s="1" t="n">
        <v>4463.65</v>
      </c>
      <c r="K210" s="3" t="n">
        <v>45642</v>
      </c>
      <c r="L210" s="1" t="n">
        <v>4091.68</v>
      </c>
      <c r="M210" s="3" t="n">
        <v>45628</v>
      </c>
      <c r="N210" s="0" t="n">
        <v>-14</v>
      </c>
      <c r="O210" s="4" t="n">
        <f aca="false">N210*L210</f>
        <v>-57283.52</v>
      </c>
    </row>
    <row r="211" customFormat="false" ht="15" hidden="false" customHeight="false" outlineLevel="0" collapsed="false">
      <c r="A211" s="0" t="n">
        <v>210</v>
      </c>
      <c r="B211" s="0" t="s">
        <v>17</v>
      </c>
      <c r="C211" s="0" t="s">
        <v>67</v>
      </c>
      <c r="D211" s="0" t="s">
        <v>221</v>
      </c>
      <c r="E211" s="0" t="s">
        <v>222</v>
      </c>
      <c r="F211" s="3" t="n">
        <v>45615</v>
      </c>
      <c r="G211" s="3" t="n">
        <v>45615</v>
      </c>
      <c r="H211" s="0" t="n">
        <v>13411404675</v>
      </c>
      <c r="I211" s="6" t="n">
        <v>45817</v>
      </c>
      <c r="J211" s="1" t="n">
        <v>295.08</v>
      </c>
      <c r="K211" s="3" t="n">
        <v>45642</v>
      </c>
      <c r="L211" s="1" t="n">
        <v>250</v>
      </c>
      <c r="M211" s="3" t="n">
        <v>45628</v>
      </c>
      <c r="N211" s="0" t="n">
        <v>-14</v>
      </c>
      <c r="O211" s="4" t="n">
        <f aca="false">N211*L211</f>
        <v>-3500</v>
      </c>
    </row>
    <row r="212" customFormat="false" ht="15" hidden="false" customHeight="false" outlineLevel="0" collapsed="false">
      <c r="A212" s="0" t="n">
        <v>211</v>
      </c>
      <c r="B212" s="0" t="s">
        <v>17</v>
      </c>
      <c r="C212" s="0" t="s">
        <v>67</v>
      </c>
      <c r="D212" s="0" t="s">
        <v>223</v>
      </c>
      <c r="E212" s="0" t="n">
        <v>2366700397</v>
      </c>
      <c r="F212" s="3" t="n">
        <v>45621</v>
      </c>
      <c r="G212" s="3" t="n">
        <v>45621</v>
      </c>
      <c r="H212" s="0" t="n">
        <v>13444886888</v>
      </c>
      <c r="I212" s="0" t="n">
        <v>18</v>
      </c>
      <c r="J212" s="1" t="n">
        <v>5965.8</v>
      </c>
      <c r="K212" s="3" t="n">
        <v>45648</v>
      </c>
      <c r="L212" s="1" t="n">
        <v>5965.8</v>
      </c>
      <c r="M212" s="3" t="n">
        <v>45628</v>
      </c>
      <c r="N212" s="0" t="n">
        <v>-20</v>
      </c>
      <c r="O212" s="4" t="n">
        <f aca="false">N212*L212</f>
        <v>-119316</v>
      </c>
    </row>
    <row r="213" customFormat="false" ht="15" hidden="false" customHeight="false" outlineLevel="0" collapsed="false">
      <c r="A213" s="0" t="n">
        <v>212</v>
      </c>
      <c r="B213" s="0" t="s">
        <v>17</v>
      </c>
      <c r="C213" s="0" t="s">
        <v>67</v>
      </c>
      <c r="D213" s="0" t="s">
        <v>224</v>
      </c>
      <c r="E213" s="0" t="n">
        <v>636401200</v>
      </c>
      <c r="F213" s="3" t="n">
        <v>45621</v>
      </c>
      <c r="G213" s="3" t="n">
        <v>45621</v>
      </c>
      <c r="H213" s="0" t="n">
        <v>13447543299</v>
      </c>
      <c r="I213" s="0" t="n">
        <v>10</v>
      </c>
      <c r="J213" s="1" t="n">
        <v>88.99</v>
      </c>
      <c r="K213" s="3" t="n">
        <v>45646</v>
      </c>
      <c r="L213" s="1" t="n">
        <v>88.99</v>
      </c>
      <c r="M213" s="3" t="n">
        <v>45650</v>
      </c>
      <c r="N213" s="0" t="n">
        <v>4</v>
      </c>
      <c r="O213" s="4" t="n">
        <f aca="false">N213*L213</f>
        <v>355.96</v>
      </c>
    </row>
    <row r="214" customFormat="false" ht="15" hidden="false" customHeight="false" outlineLevel="0" collapsed="false">
      <c r="A214" s="0" t="n">
        <v>213</v>
      </c>
      <c r="B214" s="0" t="s">
        <v>17</v>
      </c>
      <c r="C214" s="0" t="s">
        <v>67</v>
      </c>
      <c r="D214" s="0" t="s">
        <v>225</v>
      </c>
      <c r="E214" s="0" t="n">
        <v>91190397</v>
      </c>
      <c r="F214" s="3" t="n">
        <v>45622</v>
      </c>
      <c r="G214" s="3" t="n">
        <v>45622</v>
      </c>
      <c r="H214" s="0" t="n">
        <v>13454664957</v>
      </c>
      <c r="I214" s="0" t="n">
        <v>67</v>
      </c>
      <c r="J214" s="1" t="n">
        <v>143.9</v>
      </c>
      <c r="K214" s="3" t="n">
        <v>45649</v>
      </c>
      <c r="L214" s="1" t="n">
        <v>143.9</v>
      </c>
      <c r="M214" s="3" t="n">
        <v>45650</v>
      </c>
      <c r="N214" s="0" t="n">
        <v>1</v>
      </c>
      <c r="O214" s="4" t="n">
        <f aca="false">N214*L214</f>
        <v>143.9</v>
      </c>
    </row>
    <row r="215" customFormat="false" ht="15" hidden="false" customHeight="false" outlineLevel="0" collapsed="false">
      <c r="A215" s="0" t="n">
        <v>214</v>
      </c>
      <c r="B215" s="0" t="s">
        <v>17</v>
      </c>
      <c r="C215" s="0" t="s">
        <v>67</v>
      </c>
      <c r="D215" s="0" t="s">
        <v>226</v>
      </c>
      <c r="E215" s="0" t="n">
        <v>2550490391</v>
      </c>
      <c r="F215" s="3" t="n">
        <v>45623</v>
      </c>
      <c r="G215" s="3" t="n">
        <v>45623</v>
      </c>
      <c r="H215" s="0" t="n">
        <v>13457834880</v>
      </c>
      <c r="I215" s="0" t="n">
        <v>183</v>
      </c>
      <c r="J215" s="1" t="n">
        <v>201.19</v>
      </c>
      <c r="K215" s="3" t="n">
        <v>45650</v>
      </c>
      <c r="L215" s="1" t="n">
        <v>201.19</v>
      </c>
      <c r="M215" s="3" t="n">
        <v>45650</v>
      </c>
      <c r="N215" s="0" t="n">
        <v>0</v>
      </c>
      <c r="O215" s="4" t="n">
        <f aca="false">N215*L215</f>
        <v>0</v>
      </c>
    </row>
    <row r="216" customFormat="false" ht="15" hidden="false" customHeight="false" outlineLevel="0" collapsed="false">
      <c r="A216" s="0" t="n">
        <v>215</v>
      </c>
      <c r="B216" s="0" t="s">
        <v>17</v>
      </c>
      <c r="C216" s="0" t="s">
        <v>67</v>
      </c>
      <c r="D216" s="0" t="s">
        <v>91</v>
      </c>
      <c r="E216" s="0" t="n">
        <v>1165290394</v>
      </c>
      <c r="F216" s="3" t="n">
        <v>45628</v>
      </c>
      <c r="G216" s="3" t="n">
        <v>45628</v>
      </c>
      <c r="H216" s="0" t="n">
        <v>13497493836</v>
      </c>
      <c r="I216" s="0" t="s">
        <v>227</v>
      </c>
      <c r="J216" s="1" t="n">
        <v>32538</v>
      </c>
      <c r="K216" s="3" t="n">
        <v>45654</v>
      </c>
      <c r="L216" s="1" t="n">
        <v>29826.5</v>
      </c>
      <c r="M216" s="3" t="n">
        <v>45636</v>
      </c>
      <c r="N216" s="0" t="n">
        <v>-18</v>
      </c>
      <c r="O216" s="4" t="n">
        <f aca="false">N216*L216</f>
        <v>-536877</v>
      </c>
    </row>
    <row r="217" customFormat="false" ht="15" hidden="false" customHeight="false" outlineLevel="0" collapsed="false">
      <c r="A217" s="0" t="n">
        <v>216</v>
      </c>
      <c r="B217" s="0" t="s">
        <v>17</v>
      </c>
      <c r="C217" s="0" t="s">
        <v>67</v>
      </c>
      <c r="D217" s="0" t="s">
        <v>103</v>
      </c>
      <c r="E217" s="0" t="n">
        <v>2201350390</v>
      </c>
      <c r="F217" s="3" t="n">
        <v>45629</v>
      </c>
      <c r="G217" s="3" t="n">
        <v>45629</v>
      </c>
      <c r="H217" s="0" t="n">
        <v>13502260536</v>
      </c>
      <c r="I217" s="0" t="n">
        <v>917</v>
      </c>
      <c r="J217" s="1" t="n">
        <v>135.38</v>
      </c>
      <c r="K217" s="3" t="n">
        <v>45654</v>
      </c>
      <c r="L217" s="1" t="n">
        <v>135.38</v>
      </c>
      <c r="M217" s="3" t="n">
        <v>45650</v>
      </c>
      <c r="N217" s="0" t="n">
        <v>-4</v>
      </c>
      <c r="O217" s="4" t="n">
        <f aca="false">N217*L217</f>
        <v>-541.52</v>
      </c>
    </row>
    <row r="218" customFormat="false" ht="15" hidden="false" customHeight="false" outlineLevel="0" collapsed="false">
      <c r="A218" s="0" t="n">
        <v>217</v>
      </c>
      <c r="B218" s="0" t="s">
        <v>17</v>
      </c>
      <c r="C218" s="0" t="s">
        <v>67</v>
      </c>
      <c r="D218" s="0" t="s">
        <v>228</v>
      </c>
      <c r="E218" s="0" t="n">
        <v>2282160395</v>
      </c>
      <c r="F218" s="3" t="n">
        <v>45629</v>
      </c>
      <c r="G218" s="3" t="n">
        <v>45629</v>
      </c>
      <c r="H218" s="0" t="n">
        <v>13509788518</v>
      </c>
      <c r="I218" s="0" t="n">
        <v>199</v>
      </c>
      <c r="J218" s="1" t="n">
        <v>10383.42</v>
      </c>
      <c r="K218" s="3" t="n">
        <v>45654</v>
      </c>
      <c r="L218" s="1" t="n">
        <v>10383.42</v>
      </c>
      <c r="M218" s="3" t="n">
        <v>45650</v>
      </c>
      <c r="N218" s="0" t="n">
        <v>-4</v>
      </c>
      <c r="O218" s="4" t="n">
        <f aca="false">N218*L218</f>
        <v>-41533.68</v>
      </c>
    </row>
    <row r="219" customFormat="false" ht="15" hidden="false" customHeight="false" outlineLevel="0" collapsed="false">
      <c r="A219" s="0" t="n">
        <v>218</v>
      </c>
      <c r="B219" s="0" t="s">
        <v>17</v>
      </c>
      <c r="C219" s="0" t="s">
        <v>67</v>
      </c>
      <c r="D219" s="0" t="s">
        <v>229</v>
      </c>
      <c r="E219" s="0" t="n">
        <v>4332500372</v>
      </c>
      <c r="F219" s="3" t="n">
        <v>45630</v>
      </c>
      <c r="G219" s="3" t="n">
        <v>45630</v>
      </c>
      <c r="H219" s="0" t="n">
        <v>13515413395</v>
      </c>
      <c r="I219" s="0" t="s">
        <v>230</v>
      </c>
      <c r="J219" s="1" t="n">
        <v>18892.34</v>
      </c>
      <c r="K219" s="3" t="n">
        <v>45630</v>
      </c>
      <c r="L219" s="1" t="n">
        <v>16006.01</v>
      </c>
      <c r="M219" s="3" t="n">
        <v>45642</v>
      </c>
      <c r="N219" s="0" t="n">
        <v>12</v>
      </c>
      <c r="O219" s="4" t="n">
        <f aca="false">N219*L219</f>
        <v>192072.12</v>
      </c>
    </row>
    <row r="220" customFormat="false" ht="15" hidden="false" customHeight="false" outlineLevel="0" collapsed="false">
      <c r="A220" s="0" t="n">
        <v>219</v>
      </c>
      <c r="B220" s="0" t="s">
        <v>17</v>
      </c>
      <c r="C220" s="0" t="s">
        <v>67</v>
      </c>
      <c r="D220" s="0" t="s">
        <v>91</v>
      </c>
      <c r="E220" s="0" t="n">
        <v>1165290394</v>
      </c>
      <c r="F220" s="3" t="n">
        <v>45633</v>
      </c>
      <c r="G220" s="3" t="n">
        <v>45633</v>
      </c>
      <c r="H220" s="0" t="n">
        <v>13538748091</v>
      </c>
      <c r="I220" s="0" t="s">
        <v>231</v>
      </c>
      <c r="J220" s="1" t="n">
        <v>14290.22</v>
      </c>
      <c r="K220" s="3" t="n">
        <v>45650</v>
      </c>
      <c r="L220" s="1" t="n">
        <v>13099.37</v>
      </c>
      <c r="M220" s="3" t="n">
        <v>45650</v>
      </c>
      <c r="N220" s="0" t="n">
        <v>0</v>
      </c>
      <c r="O220" s="4" t="n">
        <f aca="false">N220*L220</f>
        <v>0</v>
      </c>
    </row>
    <row r="221" customFormat="false" ht="15" hidden="false" customHeight="false" outlineLevel="0" collapsed="false">
      <c r="A221" s="0" t="n">
        <v>220</v>
      </c>
      <c r="B221" s="0" t="s">
        <v>17</v>
      </c>
      <c r="C221" s="0" t="s">
        <v>67</v>
      </c>
      <c r="D221" s="0" t="s">
        <v>91</v>
      </c>
      <c r="E221" s="0" t="n">
        <v>1165290394</v>
      </c>
      <c r="F221" s="3" t="n">
        <v>45633</v>
      </c>
      <c r="G221" s="3" t="n">
        <v>45633</v>
      </c>
      <c r="H221" s="0" t="n">
        <v>13538748313</v>
      </c>
      <c r="I221" s="0" t="s">
        <v>232</v>
      </c>
      <c r="J221" s="1" t="n">
        <v>7102.48</v>
      </c>
      <c r="K221" s="3" t="n">
        <v>45650</v>
      </c>
      <c r="L221" s="1" t="n">
        <v>6510.61</v>
      </c>
      <c r="M221" s="3" t="n">
        <v>45650</v>
      </c>
      <c r="N221" s="0" t="n">
        <v>0</v>
      </c>
      <c r="O221" s="4" t="n">
        <f aca="false">N221*L221</f>
        <v>0</v>
      </c>
    </row>
    <row r="222" customFormat="false" ht="15" hidden="false" customHeight="false" outlineLevel="0" collapsed="false">
      <c r="A222" s="0" t="n">
        <v>221</v>
      </c>
      <c r="B222" s="0" t="s">
        <v>17</v>
      </c>
      <c r="C222" s="0" t="s">
        <v>67</v>
      </c>
      <c r="D222" s="0" t="s">
        <v>91</v>
      </c>
      <c r="E222" s="0" t="n">
        <v>1165290394</v>
      </c>
      <c r="F222" s="3" t="n">
        <v>45633</v>
      </c>
      <c r="G222" s="3" t="n">
        <v>45633</v>
      </c>
      <c r="H222" s="0" t="n">
        <v>13538748390</v>
      </c>
      <c r="I222" s="0" t="s">
        <v>233</v>
      </c>
      <c r="J222" s="1" t="n">
        <v>12026.98</v>
      </c>
      <c r="K222" s="3" t="n">
        <v>45650</v>
      </c>
      <c r="L222" s="1" t="n">
        <v>11024.73</v>
      </c>
      <c r="M222" s="3" t="n">
        <v>45650</v>
      </c>
      <c r="N222" s="0" t="n">
        <v>0</v>
      </c>
      <c r="O222" s="4" t="n">
        <f aca="false">N222*L222</f>
        <v>0</v>
      </c>
    </row>
    <row r="223" customFormat="false" ht="15" hidden="false" customHeight="false" outlineLevel="0" collapsed="false">
      <c r="A223" s="0" t="n">
        <v>222</v>
      </c>
      <c r="B223" s="0" t="s">
        <v>17</v>
      </c>
      <c r="C223" s="0" t="s">
        <v>67</v>
      </c>
      <c r="D223" s="0" t="s">
        <v>91</v>
      </c>
      <c r="E223" s="0" t="n">
        <v>1165290394</v>
      </c>
      <c r="F223" s="3" t="n">
        <v>45633</v>
      </c>
      <c r="G223" s="3" t="n">
        <v>45633</v>
      </c>
      <c r="H223" s="0" t="n">
        <v>13538748535</v>
      </c>
      <c r="I223" s="0" t="s">
        <v>234</v>
      </c>
      <c r="J223" s="1" t="n">
        <v>5047.92</v>
      </c>
      <c r="K223" s="3" t="n">
        <v>45650</v>
      </c>
      <c r="L223" s="1" t="n">
        <v>4627.26</v>
      </c>
      <c r="M223" s="3" t="n">
        <v>45650</v>
      </c>
      <c r="N223" s="0" t="n">
        <v>0</v>
      </c>
      <c r="O223" s="4" t="n">
        <f aca="false">N223*L223</f>
        <v>0</v>
      </c>
    </row>
    <row r="224" customFormat="false" ht="15" hidden="false" customHeight="false" outlineLevel="0" collapsed="false">
      <c r="A224" s="0" t="n">
        <v>223</v>
      </c>
      <c r="B224" s="0" t="s">
        <v>17</v>
      </c>
      <c r="C224" s="0" t="s">
        <v>67</v>
      </c>
      <c r="D224" s="0" t="s">
        <v>91</v>
      </c>
      <c r="E224" s="0" t="n">
        <v>1165290394</v>
      </c>
      <c r="F224" s="3" t="n">
        <v>45633</v>
      </c>
      <c r="G224" s="3" t="n">
        <v>45633</v>
      </c>
      <c r="H224" s="0" t="n">
        <v>13538748563</v>
      </c>
      <c r="I224" s="0" t="s">
        <v>235</v>
      </c>
      <c r="J224" s="1" t="n">
        <v>15918.84</v>
      </c>
      <c r="K224" s="3" t="n">
        <v>45650</v>
      </c>
      <c r="L224" s="1" t="n">
        <v>14592.27</v>
      </c>
      <c r="M224" s="3" t="n">
        <v>45650</v>
      </c>
      <c r="N224" s="0" t="n">
        <v>0</v>
      </c>
      <c r="O224" s="4" t="n">
        <f aca="false">N224*L224</f>
        <v>0</v>
      </c>
    </row>
    <row r="225" customFormat="false" ht="15" hidden="false" customHeight="false" outlineLevel="0" collapsed="false">
      <c r="A225" s="0" t="n">
        <v>224</v>
      </c>
      <c r="B225" s="0" t="s">
        <v>17</v>
      </c>
      <c r="C225" s="0" t="s">
        <v>67</v>
      </c>
      <c r="D225" s="0" t="s">
        <v>91</v>
      </c>
      <c r="E225" s="0" t="n">
        <v>1165290394</v>
      </c>
      <c r="F225" s="3" t="n">
        <v>45633</v>
      </c>
      <c r="G225" s="3" t="n">
        <v>45633</v>
      </c>
      <c r="H225" s="0" t="n">
        <v>13538748804</v>
      </c>
      <c r="I225" s="0" t="s">
        <v>236</v>
      </c>
      <c r="J225" s="1" t="n">
        <v>5836.53</v>
      </c>
      <c r="K225" s="3" t="n">
        <v>45650</v>
      </c>
      <c r="L225" s="1" t="n">
        <v>5350.15</v>
      </c>
      <c r="M225" s="3" t="n">
        <v>45650</v>
      </c>
      <c r="N225" s="0" t="n">
        <v>0</v>
      </c>
      <c r="O225" s="4" t="n">
        <f aca="false">N225*L225</f>
        <v>0</v>
      </c>
    </row>
    <row r="226" customFormat="false" ht="15" hidden="false" customHeight="false" outlineLevel="0" collapsed="false">
      <c r="A226" s="0" t="n">
        <v>225</v>
      </c>
      <c r="B226" s="0" t="s">
        <v>17</v>
      </c>
      <c r="C226" s="0" t="s">
        <v>67</v>
      </c>
      <c r="D226" s="0" t="s">
        <v>91</v>
      </c>
      <c r="E226" s="0" t="n">
        <v>1165290394</v>
      </c>
      <c r="F226" s="3" t="n">
        <v>45633</v>
      </c>
      <c r="G226" s="3" t="n">
        <v>45633</v>
      </c>
      <c r="H226" s="0" t="n">
        <v>13538748837</v>
      </c>
      <c r="I226" s="0" t="s">
        <v>237</v>
      </c>
      <c r="J226" s="1" t="n">
        <v>6069.67</v>
      </c>
      <c r="K226" s="3" t="n">
        <v>45650</v>
      </c>
      <c r="L226" s="1" t="n">
        <v>5563.86</v>
      </c>
      <c r="M226" s="3" t="n">
        <v>45650</v>
      </c>
      <c r="N226" s="0" t="n">
        <v>0</v>
      </c>
      <c r="O226" s="4" t="n">
        <f aca="false">N226*L226</f>
        <v>0</v>
      </c>
    </row>
    <row r="227" customFormat="false" ht="15" hidden="false" customHeight="false" outlineLevel="0" collapsed="false">
      <c r="A227" s="0" t="n">
        <v>226</v>
      </c>
      <c r="B227" s="0" t="s">
        <v>17</v>
      </c>
      <c r="C227" s="0" t="s">
        <v>67</v>
      </c>
      <c r="D227" s="0" t="s">
        <v>19</v>
      </c>
      <c r="E227" s="0" t="n">
        <v>1441410394</v>
      </c>
      <c r="F227" s="3" t="n">
        <v>45633</v>
      </c>
      <c r="G227" s="3" t="n">
        <v>45633</v>
      </c>
      <c r="H227" s="0" t="n">
        <v>13541371721</v>
      </c>
      <c r="I227" s="0" t="n">
        <v>2000601109</v>
      </c>
      <c r="J227" s="1" t="n">
        <v>4633.64</v>
      </c>
      <c r="K227" s="3" t="n">
        <v>45650</v>
      </c>
      <c r="L227" s="1" t="n">
        <v>4247.5</v>
      </c>
      <c r="M227" s="3" t="n">
        <v>45649</v>
      </c>
      <c r="N227" s="0" t="n">
        <v>-1</v>
      </c>
      <c r="O227" s="4" t="n">
        <f aca="false">N227*L227</f>
        <v>-4247.5</v>
      </c>
    </row>
    <row r="228" customFormat="false" ht="15" hidden="false" customHeight="false" outlineLevel="0" collapsed="false">
      <c r="A228" s="0" t="n">
        <v>227</v>
      </c>
      <c r="B228" s="0" t="s">
        <v>17</v>
      </c>
      <c r="C228" s="0" t="s">
        <v>67</v>
      </c>
      <c r="D228" s="0" t="s">
        <v>19</v>
      </c>
      <c r="E228" s="0" t="n">
        <v>1441410394</v>
      </c>
      <c r="F228" s="3" t="n">
        <v>45633</v>
      </c>
      <c r="G228" s="3" t="n">
        <v>45633</v>
      </c>
      <c r="H228" s="0" t="n">
        <v>13542180168</v>
      </c>
      <c r="I228" s="0" t="n">
        <v>2000601093</v>
      </c>
      <c r="J228" s="1" t="n">
        <v>7191.26</v>
      </c>
      <c r="K228" s="3" t="n">
        <v>45650</v>
      </c>
      <c r="L228" s="1" t="n">
        <v>6591.99</v>
      </c>
      <c r="M228" s="3" t="n">
        <v>45649</v>
      </c>
      <c r="N228" s="0" t="n">
        <v>-1</v>
      </c>
      <c r="O228" s="4" t="n">
        <f aca="false">N228*L228</f>
        <v>-6591.99</v>
      </c>
    </row>
    <row r="229" customFormat="false" ht="15" hidden="false" customHeight="false" outlineLevel="0" collapsed="false">
      <c r="A229" s="0" t="n">
        <v>228</v>
      </c>
      <c r="B229" s="0" t="s">
        <v>17</v>
      </c>
      <c r="C229" s="0" t="s">
        <v>67</v>
      </c>
      <c r="D229" s="0" t="s">
        <v>19</v>
      </c>
      <c r="E229" s="0" t="n">
        <v>1441410394</v>
      </c>
      <c r="F229" s="3" t="n">
        <v>45633</v>
      </c>
      <c r="G229" s="3" t="n">
        <v>45633</v>
      </c>
      <c r="H229" s="0" t="n">
        <v>13542180182</v>
      </c>
      <c r="I229" s="0" t="n">
        <v>2000601098</v>
      </c>
      <c r="J229" s="1" t="n">
        <v>12256.7</v>
      </c>
      <c r="K229" s="3" t="n">
        <v>45650</v>
      </c>
      <c r="L229" s="1" t="n">
        <v>11235.31</v>
      </c>
      <c r="M229" s="3" t="n">
        <v>45649</v>
      </c>
      <c r="N229" s="0" t="n">
        <v>-1</v>
      </c>
      <c r="O229" s="4" t="n">
        <f aca="false">N229*L229</f>
        <v>-11235.31</v>
      </c>
    </row>
    <row r="230" customFormat="false" ht="15" hidden="false" customHeight="false" outlineLevel="0" collapsed="false">
      <c r="A230" s="0" t="n">
        <v>229</v>
      </c>
      <c r="B230" s="0" t="s">
        <v>17</v>
      </c>
      <c r="C230" s="0" t="s">
        <v>67</v>
      </c>
      <c r="D230" s="0" t="s">
        <v>19</v>
      </c>
      <c r="E230" s="0" t="n">
        <v>1441410394</v>
      </c>
      <c r="F230" s="3" t="n">
        <v>45633</v>
      </c>
      <c r="G230" s="3" t="n">
        <v>45633</v>
      </c>
      <c r="H230" s="0" t="n">
        <v>13542180207</v>
      </c>
      <c r="I230" s="0" t="n">
        <v>2000601104</v>
      </c>
      <c r="J230" s="1" t="n">
        <v>5181.7</v>
      </c>
      <c r="K230" s="3" t="n">
        <v>45650</v>
      </c>
      <c r="L230" s="1" t="n">
        <v>4749.89</v>
      </c>
      <c r="M230" s="3" t="n">
        <v>45649</v>
      </c>
      <c r="N230" s="0" t="n">
        <v>-1</v>
      </c>
      <c r="O230" s="4" t="n">
        <f aca="false">N230*L230</f>
        <v>-4749.89</v>
      </c>
    </row>
    <row r="231" customFormat="false" ht="15" hidden="false" customHeight="false" outlineLevel="0" collapsed="false">
      <c r="A231" s="0" t="n">
        <v>230</v>
      </c>
      <c r="B231" s="0" t="s">
        <v>17</v>
      </c>
      <c r="C231" s="0" t="s">
        <v>67</v>
      </c>
      <c r="D231" s="0" t="s">
        <v>91</v>
      </c>
      <c r="E231" s="0" t="n">
        <v>1165290394</v>
      </c>
      <c r="F231" s="3" t="n">
        <v>45635</v>
      </c>
      <c r="G231" s="3" t="n">
        <v>45635</v>
      </c>
      <c r="H231" s="0" t="n">
        <v>13548567291</v>
      </c>
      <c r="I231" s="0" t="s">
        <v>238</v>
      </c>
      <c r="J231" s="1" t="n">
        <v>24714.14</v>
      </c>
      <c r="K231" s="3" t="n">
        <v>45663</v>
      </c>
      <c r="L231" s="1" t="n">
        <v>22654.63</v>
      </c>
      <c r="M231" s="3" t="n">
        <v>45650</v>
      </c>
      <c r="N231" s="0" t="n">
        <v>-13</v>
      </c>
      <c r="O231" s="4" t="n">
        <f aca="false">N231*L231</f>
        <v>-294510.19</v>
      </c>
    </row>
    <row r="232" customFormat="false" ht="15" hidden="false" customHeight="false" outlineLevel="0" collapsed="false">
      <c r="A232" s="0" t="n">
        <v>231</v>
      </c>
      <c r="B232" s="0" t="s">
        <v>17</v>
      </c>
      <c r="C232" s="0" t="s">
        <v>67</v>
      </c>
      <c r="D232" s="0" t="s">
        <v>91</v>
      </c>
      <c r="E232" s="0" t="n">
        <v>1165290394</v>
      </c>
      <c r="F232" s="3" t="n">
        <v>45635</v>
      </c>
      <c r="G232" s="3" t="n">
        <v>45635</v>
      </c>
      <c r="H232" s="0" t="n">
        <v>13548567750</v>
      </c>
      <c r="I232" s="0" t="s">
        <v>239</v>
      </c>
      <c r="J232" s="1" t="n">
        <v>6907.72</v>
      </c>
      <c r="K232" s="3" t="n">
        <v>45663</v>
      </c>
      <c r="L232" s="1" t="n">
        <v>6332.08</v>
      </c>
      <c r="M232" s="3" t="n">
        <v>45650</v>
      </c>
      <c r="N232" s="0" t="n">
        <v>-13</v>
      </c>
      <c r="O232" s="4" t="n">
        <f aca="false">N232*L232</f>
        <v>-82317.04</v>
      </c>
    </row>
    <row r="233" customFormat="false" ht="15" hidden="false" customHeight="false" outlineLevel="0" collapsed="false">
      <c r="A233" s="0" t="n">
        <v>232</v>
      </c>
      <c r="B233" s="0" t="s">
        <v>17</v>
      </c>
      <c r="C233" s="0" t="s">
        <v>67</v>
      </c>
      <c r="D233" s="0" t="s">
        <v>91</v>
      </c>
      <c r="E233" s="0" t="n">
        <v>1165290394</v>
      </c>
      <c r="F233" s="3" t="n">
        <v>45635</v>
      </c>
      <c r="G233" s="3" t="n">
        <v>45635</v>
      </c>
      <c r="H233" s="0" t="n">
        <v>13548568225</v>
      </c>
      <c r="I233" s="0" t="s">
        <v>240</v>
      </c>
      <c r="J233" s="1" t="n">
        <v>1768.42</v>
      </c>
      <c r="K233" s="3" t="n">
        <v>45663</v>
      </c>
      <c r="L233" s="1" t="n">
        <v>1621.05</v>
      </c>
      <c r="M233" s="3" t="n">
        <v>45650</v>
      </c>
      <c r="N233" s="0" t="n">
        <v>-13</v>
      </c>
      <c r="O233" s="4" t="n">
        <f aca="false">N233*L233</f>
        <v>-21073.65</v>
      </c>
    </row>
    <row r="234" customFormat="false" ht="15" hidden="false" customHeight="false" outlineLevel="0" collapsed="false">
      <c r="A234" s="0" t="n">
        <v>233</v>
      </c>
      <c r="B234" s="0" t="s">
        <v>17</v>
      </c>
      <c r="C234" s="0" t="s">
        <v>67</v>
      </c>
      <c r="D234" s="0" t="s">
        <v>210</v>
      </c>
      <c r="E234" s="0" t="n">
        <v>90004770393</v>
      </c>
      <c r="F234" s="3" t="n">
        <v>45637</v>
      </c>
      <c r="G234" s="3" t="n">
        <v>45637</v>
      </c>
      <c r="H234" s="0" t="n">
        <v>13557009143</v>
      </c>
      <c r="I234" s="0" t="s">
        <v>241</v>
      </c>
      <c r="J234" s="1" t="n">
        <v>5415</v>
      </c>
      <c r="K234" s="3" t="n">
        <v>45665</v>
      </c>
      <c r="L234" s="1" t="n">
        <v>5415</v>
      </c>
      <c r="M234" s="3" t="n">
        <v>45650</v>
      </c>
      <c r="N234" s="0" t="n">
        <v>-15</v>
      </c>
      <c r="O234" s="4" t="n">
        <f aca="false">N234*L234</f>
        <v>-81225</v>
      </c>
    </row>
    <row r="235" customFormat="false" ht="15" hidden="false" customHeight="false" outlineLevel="0" collapsed="false">
      <c r="A235" s="0" t="n">
        <v>234</v>
      </c>
      <c r="B235" s="0" t="s">
        <v>17</v>
      </c>
      <c r="C235" s="0" t="s">
        <v>67</v>
      </c>
      <c r="D235" s="0" t="s">
        <v>242</v>
      </c>
      <c r="E235" s="0" t="n">
        <v>82002350393</v>
      </c>
      <c r="F235" s="3" t="n">
        <v>45639</v>
      </c>
      <c r="G235" s="3" t="n">
        <v>45639</v>
      </c>
      <c r="H235" s="0" t="n">
        <v>13582553881</v>
      </c>
      <c r="I235" s="0" t="s">
        <v>243</v>
      </c>
      <c r="J235" s="1" t="n">
        <v>14685</v>
      </c>
      <c r="K235" s="3" t="n">
        <v>45667</v>
      </c>
      <c r="L235" s="1" t="n">
        <v>14685</v>
      </c>
      <c r="M235" s="3" t="n">
        <v>45650</v>
      </c>
      <c r="N235" s="0" t="n">
        <v>-17</v>
      </c>
      <c r="O235" s="4" t="n">
        <f aca="false">N235*L235</f>
        <v>-249645</v>
      </c>
    </row>
    <row r="236" customFormat="false" ht="15" hidden="false" customHeight="false" outlineLevel="0" collapsed="false">
      <c r="A236" s="0" t="n">
        <v>235</v>
      </c>
      <c r="B236" s="0" t="s">
        <v>17</v>
      </c>
      <c r="C236" s="0" t="s">
        <v>67</v>
      </c>
      <c r="D236" s="0" t="s">
        <v>105</v>
      </c>
      <c r="E236" s="0" t="n">
        <v>2175340401</v>
      </c>
      <c r="F236" s="3" t="n">
        <v>45641</v>
      </c>
      <c r="G236" s="3" t="n">
        <v>45641</v>
      </c>
      <c r="H236" s="0" t="n">
        <v>13610256019</v>
      </c>
      <c r="I236" s="0" t="s">
        <v>244</v>
      </c>
      <c r="J236" s="1" t="n">
        <v>3820.08</v>
      </c>
      <c r="K236" s="3" t="n">
        <v>45670</v>
      </c>
      <c r="L236" s="1" t="n">
        <v>3646.44</v>
      </c>
      <c r="M236" s="3" t="n">
        <v>45649</v>
      </c>
      <c r="N236" s="0" t="n">
        <v>-21</v>
      </c>
      <c r="O236" s="4" t="n">
        <f aca="false">N236*L236</f>
        <v>-76575.24</v>
      </c>
    </row>
    <row r="237" customFormat="false" ht="15" hidden="false" customHeight="false" outlineLevel="0" collapsed="false">
      <c r="A237" s="0" t="n">
        <v>236</v>
      </c>
      <c r="B237" s="0" t="s">
        <v>17</v>
      </c>
      <c r="C237" s="0" t="s">
        <v>67</v>
      </c>
      <c r="D237" s="0" t="s">
        <v>245</v>
      </c>
      <c r="E237" s="0" t="n">
        <v>225830397</v>
      </c>
      <c r="F237" s="3" t="n">
        <v>45643</v>
      </c>
      <c r="G237" s="3" t="n">
        <v>45643</v>
      </c>
      <c r="H237" s="0" t="n">
        <v>13620581184</v>
      </c>
      <c r="I237" s="0" t="s">
        <v>246</v>
      </c>
      <c r="J237" s="1" t="n">
        <v>231.86</v>
      </c>
      <c r="K237" s="3" t="n">
        <v>45672</v>
      </c>
      <c r="L237" s="1" t="n">
        <v>196.44</v>
      </c>
      <c r="M237" s="3" t="n">
        <v>45649</v>
      </c>
      <c r="N237" s="0" t="n">
        <v>-23</v>
      </c>
      <c r="O237" s="4" t="n">
        <f aca="false">N237*L237</f>
        <v>-4518.12</v>
      </c>
    </row>
    <row r="238" customFormat="false" ht="15" hidden="false" customHeight="false" outlineLevel="0" collapsed="false">
      <c r="A238" s="0" t="n">
        <v>237</v>
      </c>
      <c r="B238" s="0" t="s">
        <v>17</v>
      </c>
      <c r="C238" s="0" t="s">
        <v>67</v>
      </c>
      <c r="D238" s="0" t="s">
        <v>245</v>
      </c>
      <c r="E238" s="0" t="n">
        <v>225830397</v>
      </c>
      <c r="F238" s="3" t="n">
        <v>45643</v>
      </c>
      <c r="G238" s="3" t="n">
        <v>45643</v>
      </c>
      <c r="H238" s="0" t="n">
        <v>13620593111</v>
      </c>
      <c r="I238" s="0" t="s">
        <v>247</v>
      </c>
      <c r="J238" s="1" t="n">
        <v>218.82</v>
      </c>
      <c r="K238" s="3" t="n">
        <v>45672</v>
      </c>
      <c r="L238" s="1" t="n">
        <v>185.39</v>
      </c>
      <c r="M238" s="3" t="n">
        <v>45649</v>
      </c>
      <c r="N238" s="0" t="n">
        <v>-23</v>
      </c>
      <c r="O238" s="4" t="n">
        <f aca="false">N238*L238</f>
        <v>-4263.97</v>
      </c>
    </row>
    <row r="239" customFormat="false" ht="15" hidden="false" customHeight="false" outlineLevel="0" collapsed="false">
      <c r="A239" s="0" t="n">
        <v>238</v>
      </c>
      <c r="B239" s="0" t="s">
        <v>17</v>
      </c>
      <c r="C239" s="0" t="s">
        <v>67</v>
      </c>
      <c r="D239" s="0" t="s">
        <v>245</v>
      </c>
      <c r="E239" s="0" t="n">
        <v>225830397</v>
      </c>
      <c r="F239" s="3" t="n">
        <v>45643</v>
      </c>
      <c r="G239" s="3" t="n">
        <v>45643</v>
      </c>
      <c r="H239" s="0" t="n">
        <v>13620593524</v>
      </c>
      <c r="I239" s="0" t="s">
        <v>248</v>
      </c>
      <c r="J239" s="1" t="n">
        <v>221.45</v>
      </c>
      <c r="K239" s="3" t="n">
        <v>45672</v>
      </c>
      <c r="L239" s="1" t="n">
        <v>187.62</v>
      </c>
      <c r="M239" s="3" t="n">
        <v>45649</v>
      </c>
      <c r="N239" s="0" t="n">
        <v>-23</v>
      </c>
      <c r="O239" s="4" t="n">
        <f aca="false">N239*L239</f>
        <v>-4315.26</v>
      </c>
    </row>
    <row r="240" customFormat="false" ht="15" hidden="false" customHeight="false" outlineLevel="0" collapsed="false">
      <c r="A240" s="0" t="n">
        <v>239</v>
      </c>
      <c r="B240" s="0" t="s">
        <v>17</v>
      </c>
      <c r="C240" s="0" t="s">
        <v>249</v>
      </c>
      <c r="D240" s="0" t="s">
        <v>250</v>
      </c>
      <c r="E240" s="0" t="n">
        <v>2638770392</v>
      </c>
      <c r="F240" s="3" t="n">
        <v>45544</v>
      </c>
      <c r="G240" s="3" t="n">
        <v>45544</v>
      </c>
      <c r="H240" s="0" t="n">
        <v>12903289796</v>
      </c>
      <c r="I240" s="0" t="s">
        <v>251</v>
      </c>
      <c r="J240" s="1" t="n">
        <v>344.34</v>
      </c>
      <c r="K240" s="3" t="n">
        <v>45572</v>
      </c>
      <c r="L240" s="1" t="n">
        <v>291.73</v>
      </c>
      <c r="M240" s="3" t="n">
        <v>45568</v>
      </c>
      <c r="N240" s="0" t="n">
        <v>-4</v>
      </c>
      <c r="O240" s="4" t="n">
        <f aca="false">N240*L240</f>
        <v>-1166.92</v>
      </c>
    </row>
    <row r="241" customFormat="false" ht="15" hidden="false" customHeight="false" outlineLevel="0" collapsed="false">
      <c r="A241" s="0" t="n">
        <v>240</v>
      </c>
      <c r="B241" s="0" t="s">
        <v>17</v>
      </c>
      <c r="C241" s="0" t="s">
        <v>249</v>
      </c>
      <c r="D241" s="0" t="s">
        <v>252</v>
      </c>
      <c r="E241" s="0" t="n">
        <v>1236630396</v>
      </c>
      <c r="F241" s="3" t="n">
        <v>45553</v>
      </c>
      <c r="G241" s="3" t="n">
        <v>45553</v>
      </c>
      <c r="H241" s="0" t="n">
        <v>12974228265</v>
      </c>
      <c r="I241" s="0" t="s">
        <v>253</v>
      </c>
      <c r="J241" s="1" t="n">
        <v>29.51</v>
      </c>
      <c r="K241" s="3" t="n">
        <v>45581</v>
      </c>
      <c r="L241" s="1" t="n">
        <v>25</v>
      </c>
      <c r="M241" s="3" t="n">
        <v>45568</v>
      </c>
      <c r="N241" s="0" t="n">
        <v>-13</v>
      </c>
      <c r="O241" s="4" t="n">
        <f aca="false">N241*L241</f>
        <v>-325</v>
      </c>
    </row>
    <row r="242" customFormat="false" ht="15" hidden="false" customHeight="false" outlineLevel="0" collapsed="false">
      <c r="A242" s="0" t="n">
        <v>241</v>
      </c>
      <c r="B242" s="0" t="s">
        <v>17</v>
      </c>
      <c r="C242" s="0" t="s">
        <v>249</v>
      </c>
      <c r="D242" s="0" t="s">
        <v>254</v>
      </c>
      <c r="E242" s="0" t="n">
        <v>1991400670</v>
      </c>
      <c r="F242" s="3" t="n">
        <v>45558</v>
      </c>
      <c r="G242" s="3" t="n">
        <v>45558</v>
      </c>
      <c r="H242" s="0" t="n">
        <v>13005388070</v>
      </c>
      <c r="I242" s="0" t="s">
        <v>255</v>
      </c>
      <c r="J242" s="1" t="n">
        <v>1973.38</v>
      </c>
      <c r="K242" s="3" t="n">
        <v>45586</v>
      </c>
      <c r="L242" s="1" t="n">
        <v>1671.89</v>
      </c>
      <c r="M242" s="3" t="n">
        <v>45568</v>
      </c>
      <c r="N242" s="0" t="n">
        <v>-18</v>
      </c>
      <c r="O242" s="4" t="n">
        <f aca="false">N242*L242</f>
        <v>-30094.02</v>
      </c>
    </row>
    <row r="243" customFormat="false" ht="15" hidden="false" customHeight="false" outlineLevel="0" collapsed="false">
      <c r="A243" s="0" t="n">
        <v>242</v>
      </c>
      <c r="B243" s="0" t="s">
        <v>17</v>
      </c>
      <c r="C243" s="0" t="s">
        <v>249</v>
      </c>
      <c r="D243" s="0" t="s">
        <v>256</v>
      </c>
      <c r="E243" s="0" t="n">
        <v>3411480373</v>
      </c>
      <c r="F243" s="3" t="n">
        <v>45561</v>
      </c>
      <c r="G243" s="3" t="n">
        <v>45561</v>
      </c>
      <c r="H243" s="0" t="n">
        <v>13024343175</v>
      </c>
      <c r="I243" s="0" t="s">
        <v>257</v>
      </c>
      <c r="J243" s="1" t="n">
        <v>201.79</v>
      </c>
      <c r="K243" s="3" t="n">
        <v>45589</v>
      </c>
      <c r="L243" s="1" t="n">
        <v>170.96</v>
      </c>
      <c r="M243" s="3" t="n">
        <v>45568</v>
      </c>
      <c r="N243" s="0" t="n">
        <v>-21</v>
      </c>
      <c r="O243" s="4" t="n">
        <f aca="false">N243*L243</f>
        <v>-3590.16</v>
      </c>
    </row>
    <row r="244" customFormat="false" ht="15" hidden="false" customHeight="false" outlineLevel="0" collapsed="false">
      <c r="A244" s="0" t="n">
        <v>243</v>
      </c>
      <c r="B244" s="0" t="s">
        <v>17</v>
      </c>
      <c r="C244" s="0" t="s">
        <v>249</v>
      </c>
      <c r="D244" s="0" t="s">
        <v>258</v>
      </c>
      <c r="E244" s="0" t="n">
        <v>186280392</v>
      </c>
      <c r="F244" s="3" t="n">
        <v>45562</v>
      </c>
      <c r="G244" s="3" t="n">
        <v>45562</v>
      </c>
      <c r="H244" s="0" t="n">
        <v>13033236174</v>
      </c>
      <c r="I244" s="0" t="s">
        <v>259</v>
      </c>
      <c r="J244" s="1" t="n">
        <v>91.11</v>
      </c>
      <c r="K244" s="3" t="n">
        <v>45596</v>
      </c>
      <c r="L244" s="1" t="n">
        <v>78.75</v>
      </c>
      <c r="M244" s="3" t="n">
        <v>45596</v>
      </c>
      <c r="N244" s="0" t="n">
        <v>0</v>
      </c>
      <c r="O244" s="4" t="n">
        <f aca="false">N244*L244</f>
        <v>0</v>
      </c>
    </row>
    <row r="245" customFormat="false" ht="15" hidden="false" customHeight="false" outlineLevel="0" collapsed="false">
      <c r="A245" s="0" t="n">
        <v>244</v>
      </c>
      <c r="B245" s="0" t="s">
        <v>17</v>
      </c>
      <c r="C245" s="0" t="s">
        <v>249</v>
      </c>
      <c r="D245" s="0" t="s">
        <v>260</v>
      </c>
      <c r="E245" s="0" t="n">
        <v>2330830395</v>
      </c>
      <c r="F245" s="3" t="n">
        <v>45565</v>
      </c>
      <c r="G245" s="3" t="n">
        <v>45565</v>
      </c>
      <c r="H245" s="0" t="n">
        <v>13046878584</v>
      </c>
      <c r="I245" s="0" t="s">
        <v>261</v>
      </c>
      <c r="J245" s="1" t="n">
        <v>271.46</v>
      </c>
      <c r="K245" s="3" t="n">
        <v>45592</v>
      </c>
      <c r="L245" s="1" t="n">
        <v>229.99</v>
      </c>
      <c r="M245" s="3" t="n">
        <v>45596</v>
      </c>
      <c r="N245" s="0" t="n">
        <v>4</v>
      </c>
      <c r="O245" s="4" t="n">
        <f aca="false">N245*L245</f>
        <v>919.96</v>
      </c>
    </row>
    <row r="246" customFormat="false" ht="15" hidden="false" customHeight="false" outlineLevel="0" collapsed="false">
      <c r="A246" s="0" t="n">
        <v>245</v>
      </c>
      <c r="B246" s="0" t="s">
        <v>17</v>
      </c>
      <c r="C246" s="0" t="s">
        <v>249</v>
      </c>
      <c r="D246" s="0" t="s">
        <v>260</v>
      </c>
      <c r="E246" s="0" t="n">
        <v>2330830395</v>
      </c>
      <c r="F246" s="3" t="n">
        <v>45565</v>
      </c>
      <c r="G246" s="3" t="n">
        <v>45565</v>
      </c>
      <c r="H246" s="0" t="n">
        <v>13046891283</v>
      </c>
      <c r="I246" s="0" t="s">
        <v>262</v>
      </c>
      <c r="J246" s="1" t="n">
        <v>908.85</v>
      </c>
      <c r="K246" s="3" t="n">
        <v>45592</v>
      </c>
      <c r="L246" s="1" t="n">
        <v>770</v>
      </c>
      <c r="M246" s="3" t="n">
        <v>45596</v>
      </c>
      <c r="N246" s="0" t="n">
        <v>4</v>
      </c>
      <c r="O246" s="4" t="n">
        <f aca="false">N246*L246</f>
        <v>3080</v>
      </c>
    </row>
    <row r="247" customFormat="false" ht="15" hidden="false" customHeight="false" outlineLevel="0" collapsed="false">
      <c r="A247" s="0" t="n">
        <v>246</v>
      </c>
      <c r="B247" s="0" t="s">
        <v>17</v>
      </c>
      <c r="C247" s="0" t="s">
        <v>249</v>
      </c>
      <c r="D247" s="0" t="s">
        <v>260</v>
      </c>
      <c r="E247" s="0" t="n">
        <v>2330830395</v>
      </c>
      <c r="F247" s="3" t="n">
        <v>45565</v>
      </c>
      <c r="G247" s="3" t="n">
        <v>45565</v>
      </c>
      <c r="H247" s="0" t="n">
        <v>13046899867</v>
      </c>
      <c r="I247" s="0" t="s">
        <v>263</v>
      </c>
      <c r="J247" s="1" t="n">
        <v>1884.98</v>
      </c>
      <c r="K247" s="3" t="n">
        <v>45592</v>
      </c>
      <c r="L247" s="1" t="n">
        <v>1597</v>
      </c>
      <c r="M247" s="3" t="n">
        <v>45596</v>
      </c>
      <c r="N247" s="0" t="n">
        <v>4</v>
      </c>
      <c r="O247" s="4" t="n">
        <f aca="false">N247*L247</f>
        <v>6388</v>
      </c>
    </row>
    <row r="248" customFormat="false" ht="15" hidden="false" customHeight="false" outlineLevel="0" collapsed="false">
      <c r="A248" s="0" t="n">
        <v>247</v>
      </c>
      <c r="B248" s="0" t="s">
        <v>17</v>
      </c>
      <c r="C248" s="0" t="s">
        <v>249</v>
      </c>
      <c r="D248" s="0" t="s">
        <v>260</v>
      </c>
      <c r="E248" s="0" t="n">
        <v>2330830395</v>
      </c>
      <c r="F248" s="3" t="n">
        <v>45565</v>
      </c>
      <c r="G248" s="3" t="n">
        <v>45565</v>
      </c>
      <c r="H248" s="0" t="n">
        <v>13046939980</v>
      </c>
      <c r="I248" s="0" t="s">
        <v>264</v>
      </c>
      <c r="J248" s="1" t="n">
        <v>370.62</v>
      </c>
      <c r="K248" s="3" t="n">
        <v>45592</v>
      </c>
      <c r="L248" s="1" t="n">
        <v>314</v>
      </c>
      <c r="M248" s="3" t="n">
        <v>45596</v>
      </c>
      <c r="N248" s="0" t="n">
        <v>4</v>
      </c>
      <c r="O248" s="4" t="n">
        <f aca="false">N248*L248</f>
        <v>1256</v>
      </c>
    </row>
    <row r="249" customFormat="false" ht="15" hidden="false" customHeight="false" outlineLevel="0" collapsed="false">
      <c r="A249" s="0" t="n">
        <v>248</v>
      </c>
      <c r="B249" s="0" t="s">
        <v>17</v>
      </c>
      <c r="C249" s="0" t="s">
        <v>249</v>
      </c>
      <c r="D249" s="0" t="s">
        <v>260</v>
      </c>
      <c r="E249" s="0" t="n">
        <v>2330830395</v>
      </c>
      <c r="F249" s="3" t="n">
        <v>45565</v>
      </c>
      <c r="G249" s="3" t="n">
        <v>45565</v>
      </c>
      <c r="H249" s="0" t="n">
        <v>13046948554</v>
      </c>
      <c r="I249" s="0" t="s">
        <v>265</v>
      </c>
      <c r="J249" s="1" t="n">
        <v>25.97</v>
      </c>
      <c r="K249" s="3" t="n">
        <v>45592</v>
      </c>
      <c r="L249" s="1" t="n">
        <v>22</v>
      </c>
      <c r="M249" s="3" t="n">
        <v>45596</v>
      </c>
      <c r="N249" s="0" t="n">
        <v>4</v>
      </c>
      <c r="O249" s="4" t="n">
        <f aca="false">N249*L249</f>
        <v>88</v>
      </c>
    </row>
    <row r="250" customFormat="false" ht="15" hidden="false" customHeight="false" outlineLevel="0" collapsed="false">
      <c r="A250" s="0" t="n">
        <v>249</v>
      </c>
      <c r="B250" s="0" t="s">
        <v>17</v>
      </c>
      <c r="C250" s="0" t="s">
        <v>249</v>
      </c>
      <c r="D250" s="0" t="s">
        <v>266</v>
      </c>
      <c r="E250" s="0" t="n">
        <v>2330830395</v>
      </c>
      <c r="F250" s="3" t="n">
        <v>45566</v>
      </c>
      <c r="G250" s="3" t="n">
        <v>45566</v>
      </c>
      <c r="H250" s="0" t="n">
        <v>13049806164</v>
      </c>
      <c r="I250" s="0" t="n">
        <v>225</v>
      </c>
      <c r="J250" s="1" t="n">
        <v>90.39</v>
      </c>
      <c r="K250" s="3" t="n">
        <v>45596</v>
      </c>
      <c r="L250" s="1" t="n">
        <v>78.3</v>
      </c>
      <c r="M250" s="3" t="n">
        <v>45596</v>
      </c>
      <c r="N250" s="0" t="n">
        <v>0</v>
      </c>
      <c r="O250" s="4" t="n">
        <f aca="false">N250*L250</f>
        <v>0</v>
      </c>
    </row>
    <row r="251" customFormat="false" ht="15" hidden="false" customHeight="false" outlineLevel="0" collapsed="false">
      <c r="A251" s="0" t="n">
        <v>250</v>
      </c>
      <c r="B251" s="0" t="s">
        <v>17</v>
      </c>
      <c r="C251" s="0" t="s">
        <v>249</v>
      </c>
      <c r="D251" s="0" t="s">
        <v>55</v>
      </c>
      <c r="E251" s="0" t="n">
        <v>23302</v>
      </c>
      <c r="F251" s="3" t="n">
        <v>45566</v>
      </c>
      <c r="G251" s="3" t="n">
        <v>45566</v>
      </c>
      <c r="H251" s="0" t="n">
        <v>13054014702</v>
      </c>
      <c r="I251" s="5" t="n">
        <v>3744</v>
      </c>
      <c r="J251" s="1" t="n">
        <v>4200</v>
      </c>
      <c r="K251" s="3" t="n">
        <v>45596</v>
      </c>
      <c r="L251" s="1" t="n">
        <v>4200</v>
      </c>
      <c r="M251" s="3" t="n">
        <v>45580</v>
      </c>
      <c r="N251" s="0" t="n">
        <v>-16</v>
      </c>
      <c r="O251" s="4" t="n">
        <f aca="false">N251*L251</f>
        <v>-67200</v>
      </c>
    </row>
    <row r="252" customFormat="false" ht="15" hidden="false" customHeight="false" outlineLevel="0" collapsed="false">
      <c r="A252" s="0" t="n">
        <v>251</v>
      </c>
      <c r="B252" s="0" t="s">
        <v>17</v>
      </c>
      <c r="C252" s="0" t="s">
        <v>249</v>
      </c>
      <c r="D252" s="0" t="s">
        <v>267</v>
      </c>
      <c r="E252" s="0" t="n">
        <v>9521810961</v>
      </c>
      <c r="F252" s="3" t="n">
        <v>45567</v>
      </c>
      <c r="G252" s="3" t="n">
        <v>45567</v>
      </c>
      <c r="H252" s="0" t="n">
        <v>13066873810</v>
      </c>
      <c r="I252" s="0" t="s">
        <v>268</v>
      </c>
      <c r="J252" s="1" t="n">
        <v>401.87</v>
      </c>
      <c r="K252" s="3" t="n">
        <v>45596</v>
      </c>
      <c r="L252" s="1" t="n">
        <v>340.47</v>
      </c>
      <c r="M252" s="3" t="n">
        <v>45589</v>
      </c>
      <c r="N252" s="0" t="n">
        <v>-7</v>
      </c>
      <c r="O252" s="4" t="n">
        <f aca="false">N252*L252</f>
        <v>-2383.29</v>
      </c>
    </row>
    <row r="253" customFormat="false" ht="15" hidden="false" customHeight="false" outlineLevel="0" collapsed="false">
      <c r="A253" s="0" t="n">
        <v>252</v>
      </c>
      <c r="B253" s="0" t="s">
        <v>17</v>
      </c>
      <c r="C253" s="0" t="s">
        <v>249</v>
      </c>
      <c r="D253" s="0" t="s">
        <v>267</v>
      </c>
      <c r="E253" s="0" t="n">
        <v>9521810961</v>
      </c>
      <c r="F253" s="3" t="n">
        <v>45567</v>
      </c>
      <c r="G253" s="3" t="n">
        <v>45567</v>
      </c>
      <c r="H253" s="0" t="n">
        <v>13066875739</v>
      </c>
      <c r="I253" s="0" t="s">
        <v>269</v>
      </c>
      <c r="J253" s="1" t="n">
        <v>913.33</v>
      </c>
      <c r="K253" s="3" t="n">
        <v>45596</v>
      </c>
      <c r="L253" s="1" t="n">
        <v>773.79</v>
      </c>
      <c r="M253" s="3" t="n">
        <v>45589</v>
      </c>
      <c r="N253" s="0" t="n">
        <v>-7</v>
      </c>
      <c r="O253" s="4" t="n">
        <f aca="false">N253*L253</f>
        <v>-5416.53</v>
      </c>
    </row>
    <row r="254" customFormat="false" ht="15" hidden="false" customHeight="false" outlineLevel="0" collapsed="false">
      <c r="A254" s="0" t="n">
        <v>253</v>
      </c>
      <c r="B254" s="0" t="s">
        <v>17</v>
      </c>
      <c r="C254" s="0" t="s">
        <v>249</v>
      </c>
      <c r="D254" s="0" t="s">
        <v>270</v>
      </c>
      <c r="E254" s="0" t="s">
        <v>271</v>
      </c>
      <c r="F254" s="3" t="n">
        <v>45567</v>
      </c>
      <c r="G254" s="3" t="n">
        <v>45567</v>
      </c>
      <c r="H254" s="0" t="n">
        <v>13067123305</v>
      </c>
      <c r="I254" s="0" t="s">
        <v>272</v>
      </c>
      <c r="J254" s="1" t="n">
        <v>50</v>
      </c>
      <c r="K254" s="3" t="n">
        <v>45597</v>
      </c>
      <c r="L254" s="1" t="n">
        <v>50</v>
      </c>
      <c r="M254" s="3" t="n">
        <v>45576</v>
      </c>
      <c r="N254" s="0" t="n">
        <v>-21</v>
      </c>
      <c r="O254" s="4" t="n">
        <f aca="false">N254*L254</f>
        <v>-1050</v>
      </c>
    </row>
    <row r="255" customFormat="false" ht="15" hidden="false" customHeight="false" outlineLevel="0" collapsed="false">
      <c r="A255" s="0" t="n">
        <v>254</v>
      </c>
      <c r="B255" s="0" t="s">
        <v>17</v>
      </c>
      <c r="C255" s="0" t="s">
        <v>249</v>
      </c>
      <c r="D255" s="0" t="s">
        <v>273</v>
      </c>
      <c r="E255" s="0" t="n">
        <v>2756600397</v>
      </c>
      <c r="F255" s="3" t="n">
        <v>45569</v>
      </c>
      <c r="G255" s="3" t="n">
        <v>45569</v>
      </c>
      <c r="H255" s="0" t="n">
        <v>13085263593</v>
      </c>
      <c r="I255" s="0" t="s">
        <v>274</v>
      </c>
      <c r="J255" s="1" t="n">
        <v>1149.84</v>
      </c>
      <c r="K255" s="3" t="n">
        <v>45598</v>
      </c>
      <c r="L255" s="1" t="n">
        <v>974.17</v>
      </c>
      <c r="M255" s="3" t="n">
        <v>45589</v>
      </c>
      <c r="N255" s="0" t="n">
        <v>-9</v>
      </c>
      <c r="O255" s="4" t="n">
        <f aca="false">N255*L255</f>
        <v>-8767.53</v>
      </c>
    </row>
    <row r="256" customFormat="false" ht="15" hidden="false" customHeight="false" outlineLevel="0" collapsed="false">
      <c r="A256" s="0" t="n">
        <v>255</v>
      </c>
      <c r="B256" s="0" t="s">
        <v>17</v>
      </c>
      <c r="C256" s="0" t="s">
        <v>249</v>
      </c>
      <c r="D256" s="0" t="s">
        <v>275</v>
      </c>
      <c r="E256" s="0" t="n">
        <v>51570893</v>
      </c>
      <c r="F256" s="3" t="n">
        <v>45569</v>
      </c>
      <c r="G256" s="3" t="n">
        <v>45569</v>
      </c>
      <c r="H256" s="0" t="n">
        <v>13087169552</v>
      </c>
      <c r="I256" s="0" t="n">
        <v>9502631511</v>
      </c>
      <c r="J256" s="1" t="n">
        <v>8644.6</v>
      </c>
      <c r="K256" s="3" t="n">
        <v>45598</v>
      </c>
      <c r="L256" s="1" t="n">
        <v>7323.9</v>
      </c>
      <c r="M256" s="3" t="n">
        <v>45596</v>
      </c>
      <c r="N256" s="0" t="n">
        <v>-2</v>
      </c>
      <c r="O256" s="4" t="n">
        <f aca="false">N256*L256</f>
        <v>-14647.8</v>
      </c>
    </row>
    <row r="257" customFormat="false" ht="15" hidden="false" customHeight="false" outlineLevel="0" collapsed="false">
      <c r="A257" s="0" t="n">
        <v>256</v>
      </c>
      <c r="B257" s="0" t="s">
        <v>17</v>
      </c>
      <c r="C257" s="0" t="s">
        <v>249</v>
      </c>
      <c r="D257" s="0" t="s">
        <v>55</v>
      </c>
      <c r="E257" s="0" t="n">
        <v>23302</v>
      </c>
      <c r="F257" s="3" t="n">
        <v>45573</v>
      </c>
      <c r="G257" s="3" t="n">
        <v>45573</v>
      </c>
      <c r="H257" s="0" t="n">
        <v>13105129746</v>
      </c>
      <c r="I257" s="5" t="n">
        <v>18719</v>
      </c>
      <c r="J257" s="1" t="n">
        <v>16500</v>
      </c>
      <c r="K257" s="3" t="n">
        <v>45602</v>
      </c>
      <c r="L257" s="1" t="n">
        <v>16500</v>
      </c>
      <c r="M257" s="3" t="n">
        <v>45580</v>
      </c>
      <c r="N257" s="0" t="n">
        <v>-22</v>
      </c>
      <c r="O257" s="4" t="n">
        <f aca="false">N257*L257</f>
        <v>-363000</v>
      </c>
    </row>
    <row r="258" customFormat="false" ht="15" hidden="false" customHeight="false" outlineLevel="0" collapsed="false">
      <c r="A258" s="0" t="n">
        <v>257</v>
      </c>
      <c r="B258" s="0" t="s">
        <v>17</v>
      </c>
      <c r="C258" s="0" t="s">
        <v>249</v>
      </c>
      <c r="D258" s="0" t="s">
        <v>266</v>
      </c>
      <c r="E258" s="0" t="n">
        <v>2330830395</v>
      </c>
      <c r="F258" s="3" t="n">
        <v>45574</v>
      </c>
      <c r="G258" s="3" t="n">
        <v>45574</v>
      </c>
      <c r="H258" s="0" t="n">
        <v>13120495381</v>
      </c>
      <c r="I258" s="0" t="n">
        <v>243</v>
      </c>
      <c r="J258" s="1" t="n">
        <v>90.39</v>
      </c>
      <c r="K258" s="3" t="n">
        <v>45603</v>
      </c>
      <c r="L258" s="1" t="n">
        <v>78.3</v>
      </c>
      <c r="M258" s="3" t="n">
        <v>45596</v>
      </c>
      <c r="N258" s="0" t="n">
        <v>-7</v>
      </c>
      <c r="O258" s="4" t="n">
        <f aca="false">N258*L258</f>
        <v>-548.1</v>
      </c>
    </row>
    <row r="259" customFormat="false" ht="15" hidden="false" customHeight="false" outlineLevel="0" collapsed="false">
      <c r="A259" s="0" t="n">
        <v>258</v>
      </c>
      <c r="B259" s="0" t="s">
        <v>17</v>
      </c>
      <c r="C259" s="0" t="s">
        <v>249</v>
      </c>
      <c r="D259" s="0" t="s">
        <v>276</v>
      </c>
      <c r="E259" s="0" t="n">
        <v>8397890586</v>
      </c>
      <c r="F259" s="3" t="n">
        <v>45574</v>
      </c>
      <c r="G259" s="3" t="n">
        <v>45574</v>
      </c>
      <c r="H259" s="0" t="n">
        <v>13121910041</v>
      </c>
      <c r="I259" s="0" t="s">
        <v>277</v>
      </c>
      <c r="J259" s="1" t="n">
        <v>939.98</v>
      </c>
      <c r="K259" s="3" t="n">
        <v>45603</v>
      </c>
      <c r="L259" s="1" t="n">
        <v>796.37</v>
      </c>
      <c r="M259" s="3" t="n">
        <v>45589</v>
      </c>
      <c r="N259" s="0" t="n">
        <v>-14</v>
      </c>
      <c r="O259" s="4" t="n">
        <f aca="false">N259*L259</f>
        <v>-11149.18</v>
      </c>
    </row>
    <row r="260" customFormat="false" ht="15" hidden="false" customHeight="false" outlineLevel="0" collapsed="false">
      <c r="A260" s="0" t="n">
        <v>259</v>
      </c>
      <c r="B260" s="0" t="s">
        <v>17</v>
      </c>
      <c r="C260" s="0" t="s">
        <v>249</v>
      </c>
      <c r="D260" s="0" t="s">
        <v>258</v>
      </c>
      <c r="E260" s="0" t="n">
        <v>186280392</v>
      </c>
      <c r="F260" s="3" t="n">
        <v>45575</v>
      </c>
      <c r="G260" s="3" t="n">
        <v>45575</v>
      </c>
      <c r="H260" s="0" t="n">
        <v>13130341032</v>
      </c>
      <c r="I260" s="0" t="s">
        <v>278</v>
      </c>
      <c r="J260" s="1" t="n">
        <v>151.41</v>
      </c>
      <c r="K260" s="3" t="n">
        <v>45604</v>
      </c>
      <c r="L260" s="1" t="n">
        <v>128.28</v>
      </c>
      <c r="M260" s="3" t="n">
        <v>45596</v>
      </c>
      <c r="N260" s="0" t="n">
        <v>-8</v>
      </c>
      <c r="O260" s="4" t="n">
        <f aca="false">N260*L260</f>
        <v>-1026.24</v>
      </c>
    </row>
    <row r="261" customFormat="false" ht="15" hidden="false" customHeight="false" outlineLevel="0" collapsed="false">
      <c r="A261" s="0" t="n">
        <v>260</v>
      </c>
      <c r="B261" s="0" t="s">
        <v>17</v>
      </c>
      <c r="C261" s="0" t="s">
        <v>249</v>
      </c>
      <c r="D261" s="0" t="s">
        <v>250</v>
      </c>
      <c r="E261" s="0" t="n">
        <v>2638770392</v>
      </c>
      <c r="F261" s="3" t="n">
        <v>45576</v>
      </c>
      <c r="G261" s="3" t="n">
        <v>45576</v>
      </c>
      <c r="H261" s="0" t="n">
        <v>13138161156</v>
      </c>
      <c r="I261" s="0" t="s">
        <v>279</v>
      </c>
      <c r="J261" s="1" t="n">
        <v>4209.31</v>
      </c>
      <c r="K261" s="3" t="n">
        <v>45605</v>
      </c>
      <c r="L261" s="1" t="n">
        <v>3566.22</v>
      </c>
      <c r="M261" s="3" t="n">
        <v>45596</v>
      </c>
      <c r="N261" s="0" t="n">
        <v>-9</v>
      </c>
      <c r="O261" s="4" t="n">
        <f aca="false">N261*L261</f>
        <v>-32095.98</v>
      </c>
    </row>
    <row r="262" customFormat="false" ht="15" hidden="false" customHeight="false" outlineLevel="0" collapsed="false">
      <c r="A262" s="0" t="n">
        <v>261</v>
      </c>
      <c r="B262" s="0" t="s">
        <v>17</v>
      </c>
      <c r="C262" s="0" t="s">
        <v>249</v>
      </c>
      <c r="D262" s="0" t="s">
        <v>260</v>
      </c>
      <c r="E262" s="0" t="n">
        <v>2330830395</v>
      </c>
      <c r="F262" s="3" t="n">
        <v>45579</v>
      </c>
      <c r="G262" s="3" t="n">
        <v>45579</v>
      </c>
      <c r="H262" s="0" t="n">
        <v>13159560176</v>
      </c>
      <c r="I262" s="0" t="s">
        <v>280</v>
      </c>
      <c r="J262" s="1" t="n">
        <v>605.51</v>
      </c>
      <c r="K262" s="3" t="n">
        <v>45608</v>
      </c>
      <c r="L262" s="1" t="n">
        <v>513</v>
      </c>
      <c r="M262" s="3" t="n">
        <v>45596</v>
      </c>
      <c r="N262" s="0" t="n">
        <v>-12</v>
      </c>
      <c r="O262" s="4" t="n">
        <f aca="false">N262*L262</f>
        <v>-6156</v>
      </c>
    </row>
    <row r="263" customFormat="false" ht="15" hidden="false" customHeight="false" outlineLevel="0" collapsed="false">
      <c r="A263" s="0" t="n">
        <v>262</v>
      </c>
      <c r="B263" s="0" t="s">
        <v>17</v>
      </c>
      <c r="C263" s="0" t="s">
        <v>249</v>
      </c>
      <c r="D263" s="0" t="s">
        <v>258</v>
      </c>
      <c r="E263" s="0" t="n">
        <v>186280392</v>
      </c>
      <c r="F263" s="3" t="n">
        <v>45582</v>
      </c>
      <c r="G263" s="3" t="n">
        <v>45582</v>
      </c>
      <c r="H263" s="0" t="n">
        <v>13186166620</v>
      </c>
      <c r="I263" s="0" t="s">
        <v>281</v>
      </c>
      <c r="J263" s="1" t="n">
        <v>652.32</v>
      </c>
      <c r="K263" s="3" t="n">
        <v>45611</v>
      </c>
      <c r="L263" s="1" t="n">
        <v>563.05</v>
      </c>
      <c r="M263" s="3" t="n">
        <v>45596</v>
      </c>
      <c r="N263" s="0" t="n">
        <v>-15</v>
      </c>
      <c r="O263" s="4" t="n">
        <f aca="false">N263*L263</f>
        <v>-8445.75</v>
      </c>
    </row>
    <row r="264" customFormat="false" ht="15" hidden="false" customHeight="false" outlineLevel="0" collapsed="false">
      <c r="A264" s="0" t="n">
        <v>263</v>
      </c>
      <c r="B264" s="0" t="s">
        <v>17</v>
      </c>
      <c r="C264" s="0" t="s">
        <v>249</v>
      </c>
      <c r="D264" s="0" t="s">
        <v>270</v>
      </c>
      <c r="E264" s="0" t="s">
        <v>271</v>
      </c>
      <c r="F264" s="3" t="n">
        <v>45589</v>
      </c>
      <c r="G264" s="3" t="n">
        <v>45589</v>
      </c>
      <c r="H264" s="0" t="n">
        <v>13226542523</v>
      </c>
      <c r="I264" s="0" t="s">
        <v>282</v>
      </c>
      <c r="J264" s="1" t="n">
        <v>20</v>
      </c>
      <c r="K264" s="3" t="n">
        <v>45618</v>
      </c>
      <c r="L264" s="1" t="n">
        <v>20</v>
      </c>
      <c r="M264" s="3" t="n">
        <v>45596</v>
      </c>
      <c r="N264" s="0" t="n">
        <v>-22</v>
      </c>
      <c r="O264" s="4" t="n">
        <f aca="false">N264*L264</f>
        <v>-440</v>
      </c>
    </row>
    <row r="265" customFormat="false" ht="15" hidden="false" customHeight="false" outlineLevel="0" collapsed="false">
      <c r="A265" s="0" t="n">
        <v>264</v>
      </c>
      <c r="B265" s="0" t="s">
        <v>17</v>
      </c>
      <c r="C265" s="0" t="s">
        <v>249</v>
      </c>
      <c r="D265" s="0" t="s">
        <v>267</v>
      </c>
      <c r="E265" s="0" t="n">
        <v>9521810961</v>
      </c>
      <c r="F265" s="3" t="n">
        <v>45589</v>
      </c>
      <c r="G265" s="3" t="n">
        <v>45589</v>
      </c>
      <c r="H265" s="0" t="n">
        <v>13226880908</v>
      </c>
      <c r="I265" s="0" t="s">
        <v>283</v>
      </c>
      <c r="J265" s="1" t="n">
        <v>488.95</v>
      </c>
      <c r="K265" s="3" t="n">
        <v>45618</v>
      </c>
      <c r="L265" s="1" t="n">
        <v>414.25</v>
      </c>
      <c r="M265" s="3" t="n">
        <v>45618</v>
      </c>
      <c r="N265" s="0" t="n">
        <v>0</v>
      </c>
      <c r="O265" s="4" t="n">
        <f aca="false">N265*L265</f>
        <v>0</v>
      </c>
    </row>
    <row r="266" customFormat="false" ht="15" hidden="false" customHeight="false" outlineLevel="0" collapsed="false">
      <c r="A266" s="0" t="n">
        <v>265</v>
      </c>
      <c r="B266" s="0" t="s">
        <v>17</v>
      </c>
      <c r="C266" s="0" t="s">
        <v>249</v>
      </c>
      <c r="D266" s="0" t="s">
        <v>284</v>
      </c>
      <c r="E266" s="0" t="n">
        <v>2110780398</v>
      </c>
      <c r="F266" s="3" t="n">
        <v>45591</v>
      </c>
      <c r="G266" s="3" t="n">
        <v>45591</v>
      </c>
      <c r="H266" s="0" t="n">
        <v>13243275471</v>
      </c>
      <c r="I266" s="0" t="s">
        <v>285</v>
      </c>
      <c r="J266" s="1" t="n">
        <v>2412</v>
      </c>
      <c r="K266" s="3" t="n">
        <v>45619</v>
      </c>
      <c r="L266" s="1" t="n">
        <v>2043.5</v>
      </c>
      <c r="M266" s="3" t="n">
        <v>45608</v>
      </c>
      <c r="N266" s="0" t="n">
        <v>-11</v>
      </c>
      <c r="O266" s="4" t="n">
        <f aca="false">N266*L266</f>
        <v>-22478.5</v>
      </c>
    </row>
    <row r="267" customFormat="false" ht="15" hidden="false" customHeight="false" outlineLevel="0" collapsed="false">
      <c r="A267" s="0" t="n">
        <v>266</v>
      </c>
      <c r="B267" s="0" t="s">
        <v>17</v>
      </c>
      <c r="C267" s="0" t="s">
        <v>249</v>
      </c>
      <c r="D267" s="0" t="s">
        <v>267</v>
      </c>
      <c r="E267" s="0" t="n">
        <v>9521810961</v>
      </c>
      <c r="F267" s="3" t="n">
        <v>45596</v>
      </c>
      <c r="G267" s="3" t="n">
        <v>45596</v>
      </c>
      <c r="H267" s="0" t="n">
        <v>13272309399</v>
      </c>
      <c r="I267" s="0" t="s">
        <v>286</v>
      </c>
      <c r="J267" s="1" t="n">
        <v>1169.04</v>
      </c>
      <c r="K267" s="3" t="n">
        <v>45624</v>
      </c>
      <c r="L267" s="1" t="n">
        <v>990.44</v>
      </c>
      <c r="M267" s="3" t="n">
        <v>45618</v>
      </c>
      <c r="N267" s="0" t="n">
        <v>-6</v>
      </c>
      <c r="O267" s="4" t="n">
        <f aca="false">N267*L267</f>
        <v>-5942.64</v>
      </c>
    </row>
    <row r="268" customFormat="false" ht="15" hidden="false" customHeight="false" outlineLevel="0" collapsed="false">
      <c r="A268" s="0" t="n">
        <v>267</v>
      </c>
      <c r="B268" s="0" t="s">
        <v>17</v>
      </c>
      <c r="C268" s="0" t="s">
        <v>249</v>
      </c>
      <c r="D268" s="0" t="s">
        <v>287</v>
      </c>
      <c r="E268" s="0" t="s">
        <v>288</v>
      </c>
      <c r="F268" s="3" t="n">
        <v>45596</v>
      </c>
      <c r="G268" s="3" t="n">
        <v>45596</v>
      </c>
      <c r="H268" s="0" t="n">
        <v>13276247190</v>
      </c>
      <c r="I268" s="0" t="s">
        <v>289</v>
      </c>
      <c r="J268" s="1" t="n">
        <v>66.64</v>
      </c>
      <c r="K268" s="3" t="n">
        <v>45624</v>
      </c>
      <c r="L268" s="1" t="n">
        <v>56.46</v>
      </c>
      <c r="M268" s="3" t="n">
        <v>45609</v>
      </c>
      <c r="N268" s="0" t="n">
        <v>-15</v>
      </c>
      <c r="O268" s="4" t="n">
        <f aca="false">N268*L268</f>
        <v>-846.9</v>
      </c>
    </row>
    <row r="269" customFormat="false" ht="15" hidden="false" customHeight="false" outlineLevel="0" collapsed="false">
      <c r="A269" s="0" t="n">
        <v>268</v>
      </c>
      <c r="B269" s="0" t="s">
        <v>17</v>
      </c>
      <c r="C269" s="0" t="s">
        <v>249</v>
      </c>
      <c r="D269" s="0" t="s">
        <v>275</v>
      </c>
      <c r="E269" s="0" t="n">
        <v>51570893</v>
      </c>
      <c r="F269" s="3" t="n">
        <v>45600</v>
      </c>
      <c r="G269" s="3" t="n">
        <v>45600</v>
      </c>
      <c r="H269" s="0" t="n">
        <v>13284693712</v>
      </c>
      <c r="I269" s="0" t="n">
        <v>9502704895</v>
      </c>
      <c r="J269" s="1" t="n">
        <v>6952.78</v>
      </c>
      <c r="K269" s="3" t="n">
        <v>45628</v>
      </c>
      <c r="L269" s="1" t="n">
        <v>5890.55</v>
      </c>
      <c r="M269" s="3" t="n">
        <v>45618</v>
      </c>
      <c r="N269" s="0" t="n">
        <v>-10</v>
      </c>
      <c r="O269" s="4" t="n">
        <f aca="false">N269*L269</f>
        <v>-58905.5</v>
      </c>
    </row>
    <row r="270" customFormat="false" ht="15" hidden="false" customHeight="false" outlineLevel="0" collapsed="false">
      <c r="A270" s="0" t="n">
        <v>269</v>
      </c>
      <c r="B270" s="0" t="s">
        <v>17</v>
      </c>
      <c r="C270" s="0" t="s">
        <v>249</v>
      </c>
      <c r="D270" s="0" t="s">
        <v>273</v>
      </c>
      <c r="E270" s="0" t="n">
        <v>2756600397</v>
      </c>
      <c r="F270" s="3" t="n">
        <v>45602</v>
      </c>
      <c r="G270" s="3" t="n">
        <v>45602</v>
      </c>
      <c r="H270" s="0" t="n">
        <v>13302082167</v>
      </c>
      <c r="I270" s="0" t="s">
        <v>290</v>
      </c>
      <c r="J270" s="1" t="n">
        <v>1728.26</v>
      </c>
      <c r="K270" s="3" t="n">
        <v>45629</v>
      </c>
      <c r="L270" s="1" t="n">
        <v>1464.22</v>
      </c>
      <c r="M270" s="3" t="n">
        <v>45618</v>
      </c>
      <c r="N270" s="0" t="n">
        <v>-11</v>
      </c>
      <c r="O270" s="4" t="n">
        <f aca="false">N270*L270</f>
        <v>-16106.42</v>
      </c>
    </row>
    <row r="271" customFormat="false" ht="15" hidden="false" customHeight="false" outlineLevel="0" collapsed="false">
      <c r="A271" s="0" t="n">
        <v>270</v>
      </c>
      <c r="B271" s="0" t="s">
        <v>17</v>
      </c>
      <c r="C271" s="0" t="s">
        <v>249</v>
      </c>
      <c r="D271" s="0" t="s">
        <v>266</v>
      </c>
      <c r="E271" s="0" t="n">
        <v>2330830395</v>
      </c>
      <c r="F271" s="3" t="n">
        <v>45602</v>
      </c>
      <c r="G271" s="3" t="n">
        <v>45602</v>
      </c>
      <c r="H271" s="0" t="n">
        <v>13306148512</v>
      </c>
      <c r="I271" s="0" t="n">
        <v>286</v>
      </c>
      <c r="J271" s="1" t="n">
        <v>90.39</v>
      </c>
      <c r="K271" s="3" t="n">
        <v>45629</v>
      </c>
      <c r="L271" s="1" t="n">
        <v>78.3</v>
      </c>
      <c r="M271" s="3" t="n">
        <v>45618</v>
      </c>
      <c r="N271" s="0" t="n">
        <v>-11</v>
      </c>
      <c r="O271" s="4" t="n">
        <f aca="false">N271*L271</f>
        <v>-861.3</v>
      </c>
    </row>
    <row r="272" customFormat="false" ht="15" hidden="false" customHeight="false" outlineLevel="0" collapsed="false">
      <c r="A272" s="0" t="n">
        <v>271</v>
      </c>
      <c r="B272" s="0" t="s">
        <v>17</v>
      </c>
      <c r="C272" s="0" t="s">
        <v>249</v>
      </c>
      <c r="D272" s="0" t="s">
        <v>260</v>
      </c>
      <c r="E272" s="0" t="n">
        <v>2330830395</v>
      </c>
      <c r="F272" s="3" t="n">
        <v>45607</v>
      </c>
      <c r="G272" s="3" t="n">
        <v>45607</v>
      </c>
      <c r="H272" s="0" t="n">
        <v>13342519931</v>
      </c>
      <c r="I272" s="0" t="s">
        <v>291</v>
      </c>
      <c r="J272" s="1" t="n">
        <v>217.18</v>
      </c>
      <c r="K272" s="3" t="n">
        <v>45634</v>
      </c>
      <c r="L272" s="1" t="n">
        <v>184</v>
      </c>
      <c r="M272" s="3" t="n">
        <v>45618</v>
      </c>
      <c r="N272" s="0" t="n">
        <v>-16</v>
      </c>
      <c r="O272" s="4" t="n">
        <f aca="false">N272*L272</f>
        <v>-2944</v>
      </c>
    </row>
    <row r="273" customFormat="false" ht="15" hidden="false" customHeight="false" outlineLevel="0" collapsed="false">
      <c r="A273" s="0" t="n">
        <v>272</v>
      </c>
      <c r="B273" s="0" t="s">
        <v>17</v>
      </c>
      <c r="C273" s="0" t="s">
        <v>249</v>
      </c>
      <c r="D273" s="0" t="s">
        <v>260</v>
      </c>
      <c r="E273" s="0" t="n">
        <v>2330830395</v>
      </c>
      <c r="F273" s="3" t="n">
        <v>45607</v>
      </c>
      <c r="G273" s="3" t="n">
        <v>45607</v>
      </c>
      <c r="H273" s="0" t="n">
        <v>13342531283</v>
      </c>
      <c r="I273" s="0" t="s">
        <v>292</v>
      </c>
      <c r="J273" s="1" t="n">
        <v>61.38</v>
      </c>
      <c r="K273" s="3" t="n">
        <v>45634</v>
      </c>
      <c r="L273" s="1" t="n">
        <v>52</v>
      </c>
      <c r="M273" s="3" t="n">
        <v>45618</v>
      </c>
      <c r="N273" s="0" t="n">
        <v>-16</v>
      </c>
      <c r="O273" s="4" t="n">
        <f aca="false">N273*L273</f>
        <v>-832</v>
      </c>
    </row>
    <row r="274" customFormat="false" ht="15" hidden="false" customHeight="false" outlineLevel="0" collapsed="false">
      <c r="A274" s="0" t="n">
        <v>273</v>
      </c>
      <c r="B274" s="0" t="s">
        <v>17</v>
      </c>
      <c r="C274" s="0" t="s">
        <v>249</v>
      </c>
      <c r="D274" s="0" t="s">
        <v>260</v>
      </c>
      <c r="E274" s="0" t="n">
        <v>2330830395</v>
      </c>
      <c r="F274" s="3" t="n">
        <v>45607</v>
      </c>
      <c r="G274" s="3" t="n">
        <v>45607</v>
      </c>
      <c r="H274" s="0" t="n">
        <v>13342534033</v>
      </c>
      <c r="I274" s="0" t="s">
        <v>293</v>
      </c>
      <c r="J274" s="1" t="n">
        <v>80.26</v>
      </c>
      <c r="K274" s="3" t="n">
        <v>45634</v>
      </c>
      <c r="L274" s="1" t="n">
        <v>68</v>
      </c>
      <c r="M274" s="3" t="n">
        <v>45618</v>
      </c>
      <c r="N274" s="0" t="n">
        <v>-16</v>
      </c>
      <c r="O274" s="4" t="n">
        <f aca="false">N274*L274</f>
        <v>-1088</v>
      </c>
    </row>
    <row r="275" customFormat="false" ht="15" hidden="false" customHeight="false" outlineLevel="0" collapsed="false">
      <c r="A275" s="0" t="n">
        <v>274</v>
      </c>
      <c r="B275" s="0" t="s">
        <v>17</v>
      </c>
      <c r="C275" s="0" t="s">
        <v>249</v>
      </c>
      <c r="D275" s="0" t="s">
        <v>260</v>
      </c>
      <c r="E275" s="0" t="n">
        <v>2330830395</v>
      </c>
      <c r="F275" s="3" t="n">
        <v>45607</v>
      </c>
      <c r="G275" s="3" t="n">
        <v>45607</v>
      </c>
      <c r="H275" s="0" t="n">
        <v>13342552969</v>
      </c>
      <c r="I275" s="0" t="s">
        <v>294</v>
      </c>
      <c r="J275" s="1" t="n">
        <v>153.44</v>
      </c>
      <c r="K275" s="3" t="n">
        <v>45634</v>
      </c>
      <c r="L275" s="1" t="n">
        <v>130</v>
      </c>
      <c r="M275" s="3" t="n">
        <v>45618</v>
      </c>
      <c r="N275" s="0" t="n">
        <v>-16</v>
      </c>
      <c r="O275" s="4" t="n">
        <f aca="false">N275*L275</f>
        <v>-2080</v>
      </c>
    </row>
    <row r="276" customFormat="false" ht="15" hidden="false" customHeight="false" outlineLevel="0" collapsed="false">
      <c r="A276" s="0" t="n">
        <v>275</v>
      </c>
      <c r="B276" s="0" t="s">
        <v>17</v>
      </c>
      <c r="C276" s="0" t="s">
        <v>249</v>
      </c>
      <c r="D276" s="0" t="s">
        <v>260</v>
      </c>
      <c r="E276" s="0" t="n">
        <v>2330830395</v>
      </c>
      <c r="F276" s="3" t="n">
        <v>45607</v>
      </c>
      <c r="G276" s="3" t="n">
        <v>45607</v>
      </c>
      <c r="H276" s="0" t="n">
        <v>13342554828</v>
      </c>
      <c r="I276" s="0" t="s">
        <v>295</v>
      </c>
      <c r="J276" s="1" t="n">
        <v>24.79</v>
      </c>
      <c r="K276" s="3" t="n">
        <v>45634</v>
      </c>
      <c r="L276" s="1" t="n">
        <v>21</v>
      </c>
      <c r="M276" s="3" t="n">
        <v>45618</v>
      </c>
      <c r="N276" s="0" t="n">
        <v>-16</v>
      </c>
      <c r="O276" s="4" t="n">
        <f aca="false">N276*L276</f>
        <v>-336</v>
      </c>
    </row>
    <row r="277" customFormat="false" ht="15" hidden="false" customHeight="false" outlineLevel="0" collapsed="false">
      <c r="A277" s="0" t="n">
        <v>276</v>
      </c>
      <c r="B277" s="0" t="s">
        <v>17</v>
      </c>
      <c r="C277" s="0" t="s">
        <v>249</v>
      </c>
      <c r="D277" s="0" t="s">
        <v>260</v>
      </c>
      <c r="E277" s="0" t="n">
        <v>2330830395</v>
      </c>
      <c r="F277" s="3" t="n">
        <v>45607</v>
      </c>
      <c r="G277" s="3" t="n">
        <v>45607</v>
      </c>
      <c r="H277" s="0" t="n">
        <v>13342558745</v>
      </c>
      <c r="I277" s="0" t="s">
        <v>296</v>
      </c>
      <c r="J277" s="1" t="n">
        <v>708.2</v>
      </c>
      <c r="K277" s="3" t="n">
        <v>45634</v>
      </c>
      <c r="L277" s="1" t="n">
        <v>600</v>
      </c>
      <c r="M277" s="3" t="n">
        <v>45618</v>
      </c>
      <c r="N277" s="0" t="n">
        <v>-16</v>
      </c>
      <c r="O277" s="4" t="n">
        <f aca="false">N277*L277</f>
        <v>-9600</v>
      </c>
    </row>
    <row r="278" customFormat="false" ht="15" hidden="false" customHeight="false" outlineLevel="0" collapsed="false">
      <c r="A278" s="0" t="n">
        <v>277</v>
      </c>
      <c r="B278" s="0" t="s">
        <v>17</v>
      </c>
      <c r="C278" s="0" t="s">
        <v>249</v>
      </c>
      <c r="D278" s="0" t="s">
        <v>260</v>
      </c>
      <c r="E278" s="0" t="n">
        <v>2330830395</v>
      </c>
      <c r="F278" s="3" t="n">
        <v>45607</v>
      </c>
      <c r="G278" s="3" t="n">
        <v>45607</v>
      </c>
      <c r="H278" s="0" t="n">
        <v>13342565903</v>
      </c>
      <c r="I278" s="0" t="s">
        <v>297</v>
      </c>
      <c r="J278" s="1" t="n">
        <v>1262.95</v>
      </c>
      <c r="K278" s="3" t="n">
        <v>45634</v>
      </c>
      <c r="L278" s="1" t="n">
        <v>1070</v>
      </c>
      <c r="M278" s="3" t="n">
        <v>45618</v>
      </c>
      <c r="N278" s="0" t="n">
        <v>-16</v>
      </c>
      <c r="O278" s="4" t="n">
        <f aca="false">N278*L278</f>
        <v>-17120</v>
      </c>
    </row>
    <row r="279" customFormat="false" ht="15" hidden="false" customHeight="false" outlineLevel="0" collapsed="false">
      <c r="A279" s="0" t="n">
        <v>278</v>
      </c>
      <c r="B279" s="0" t="s">
        <v>17</v>
      </c>
      <c r="C279" s="0" t="s">
        <v>249</v>
      </c>
      <c r="D279" s="0" t="s">
        <v>260</v>
      </c>
      <c r="E279" s="0" t="n">
        <v>2330830395</v>
      </c>
      <c r="F279" s="3" t="n">
        <v>45607</v>
      </c>
      <c r="G279" s="3" t="n">
        <v>45607</v>
      </c>
      <c r="H279" s="0" t="n">
        <v>13342575320</v>
      </c>
      <c r="I279" s="0" t="s">
        <v>298</v>
      </c>
      <c r="J279" s="1" t="n">
        <v>95.61</v>
      </c>
      <c r="K279" s="3" t="n">
        <v>45634</v>
      </c>
      <c r="L279" s="1" t="n">
        <v>81</v>
      </c>
      <c r="M279" s="3" t="n">
        <v>45618</v>
      </c>
      <c r="N279" s="0" t="n">
        <v>-16</v>
      </c>
      <c r="O279" s="4" t="n">
        <f aca="false">N279*L279</f>
        <v>-1296</v>
      </c>
    </row>
    <row r="280" customFormat="false" ht="15" hidden="false" customHeight="false" outlineLevel="0" collapsed="false">
      <c r="A280" s="0" t="n">
        <v>279</v>
      </c>
      <c r="B280" s="0" t="s">
        <v>17</v>
      </c>
      <c r="C280" s="0" t="s">
        <v>249</v>
      </c>
      <c r="D280" s="0" t="s">
        <v>260</v>
      </c>
      <c r="E280" s="0" t="n">
        <v>2330830395</v>
      </c>
      <c r="F280" s="3" t="n">
        <v>45607</v>
      </c>
      <c r="G280" s="3" t="n">
        <v>45607</v>
      </c>
      <c r="H280" s="0" t="n">
        <v>13342583393</v>
      </c>
      <c r="I280" s="0" t="s">
        <v>299</v>
      </c>
      <c r="J280" s="1" t="n">
        <v>61.38</v>
      </c>
      <c r="K280" s="3" t="n">
        <v>45634</v>
      </c>
      <c r="L280" s="1" t="n">
        <v>52</v>
      </c>
      <c r="M280" s="3" t="n">
        <v>45618</v>
      </c>
      <c r="N280" s="0" t="n">
        <v>-16</v>
      </c>
      <c r="O280" s="4" t="n">
        <f aca="false">N280*L280</f>
        <v>-832</v>
      </c>
    </row>
    <row r="281" customFormat="false" ht="15" hidden="false" customHeight="false" outlineLevel="0" collapsed="false">
      <c r="A281" s="0" t="n">
        <v>280</v>
      </c>
      <c r="B281" s="0" t="s">
        <v>17</v>
      </c>
      <c r="C281" s="0" t="s">
        <v>249</v>
      </c>
      <c r="D281" s="0" t="s">
        <v>260</v>
      </c>
      <c r="E281" s="0" t="n">
        <v>2330830395</v>
      </c>
      <c r="F281" s="3" t="n">
        <v>45607</v>
      </c>
      <c r="G281" s="3" t="n">
        <v>45607</v>
      </c>
      <c r="H281" s="0" t="n">
        <v>13342596433</v>
      </c>
      <c r="I281" s="0" t="s">
        <v>300</v>
      </c>
      <c r="J281" s="1" t="n">
        <v>263.21</v>
      </c>
      <c r="K281" s="3" t="n">
        <v>45634</v>
      </c>
      <c r="L281" s="1" t="n">
        <v>223</v>
      </c>
      <c r="M281" s="3" t="n">
        <v>45618</v>
      </c>
      <c r="N281" s="0" t="n">
        <v>-16</v>
      </c>
      <c r="O281" s="4" t="n">
        <f aca="false">N281*L281</f>
        <v>-3568</v>
      </c>
    </row>
    <row r="282" customFormat="false" ht="15" hidden="false" customHeight="false" outlineLevel="0" collapsed="false">
      <c r="A282" s="0" t="n">
        <v>281</v>
      </c>
      <c r="B282" s="0" t="s">
        <v>17</v>
      </c>
      <c r="C282" s="0" t="s">
        <v>249</v>
      </c>
      <c r="D282" s="0" t="s">
        <v>260</v>
      </c>
      <c r="E282" s="0" t="n">
        <v>2330830395</v>
      </c>
      <c r="F282" s="3" t="n">
        <v>45607</v>
      </c>
      <c r="G282" s="3" t="n">
        <v>45607</v>
      </c>
      <c r="H282" s="0" t="n">
        <v>13342613224</v>
      </c>
      <c r="I282" s="0" t="s">
        <v>301</v>
      </c>
      <c r="J282" s="1" t="n">
        <v>244.33</v>
      </c>
      <c r="K282" s="3" t="n">
        <v>45634</v>
      </c>
      <c r="L282" s="1" t="n">
        <v>207</v>
      </c>
      <c r="M282" s="3" t="n">
        <v>45618</v>
      </c>
      <c r="N282" s="0" t="n">
        <v>-16</v>
      </c>
      <c r="O282" s="4" t="n">
        <f aca="false">N282*L282</f>
        <v>-3312</v>
      </c>
    </row>
    <row r="283" customFormat="false" ht="15" hidden="false" customHeight="false" outlineLevel="0" collapsed="false">
      <c r="A283" s="0" t="n">
        <v>282</v>
      </c>
      <c r="B283" s="0" t="s">
        <v>17</v>
      </c>
      <c r="C283" s="0" t="s">
        <v>249</v>
      </c>
      <c r="D283" s="0" t="s">
        <v>260</v>
      </c>
      <c r="E283" s="0" t="n">
        <v>2330830395</v>
      </c>
      <c r="F283" s="3" t="n">
        <v>45607</v>
      </c>
      <c r="G283" s="3" t="n">
        <v>45607</v>
      </c>
      <c r="H283" s="0" t="n">
        <v>13342620065</v>
      </c>
      <c r="I283" s="0" t="s">
        <v>302</v>
      </c>
      <c r="J283" s="1" t="n">
        <v>434.36</v>
      </c>
      <c r="K283" s="3" t="n">
        <v>45634</v>
      </c>
      <c r="L283" s="1" t="n">
        <v>368</v>
      </c>
      <c r="M283" s="3" t="n">
        <v>45618</v>
      </c>
      <c r="N283" s="0" t="n">
        <v>-16</v>
      </c>
      <c r="O283" s="4" t="n">
        <f aca="false">N283*L283</f>
        <v>-5888</v>
      </c>
    </row>
    <row r="284" customFormat="false" ht="15" hidden="false" customHeight="false" outlineLevel="0" collapsed="false">
      <c r="A284" s="0" t="n">
        <v>283</v>
      </c>
      <c r="B284" s="0" t="s">
        <v>17</v>
      </c>
      <c r="C284" s="0" t="s">
        <v>249</v>
      </c>
      <c r="D284" s="0" t="s">
        <v>270</v>
      </c>
      <c r="E284" s="0" t="s">
        <v>271</v>
      </c>
      <c r="F284" s="3" t="n">
        <v>45609</v>
      </c>
      <c r="G284" s="3" t="n">
        <v>45609</v>
      </c>
      <c r="H284" s="0" t="n">
        <v>13356748900</v>
      </c>
      <c r="I284" s="0" t="s">
        <v>303</v>
      </c>
      <c r="J284" s="1" t="n">
        <v>40</v>
      </c>
      <c r="K284" s="3" t="n">
        <v>45635</v>
      </c>
      <c r="L284" s="1" t="n">
        <v>40</v>
      </c>
      <c r="M284" s="3" t="n">
        <v>45618</v>
      </c>
      <c r="N284" s="0" t="n">
        <v>-17</v>
      </c>
      <c r="O284" s="4" t="n">
        <f aca="false">N284*L284</f>
        <v>-680</v>
      </c>
    </row>
    <row r="285" customFormat="false" ht="15" hidden="false" customHeight="false" outlineLevel="0" collapsed="false">
      <c r="A285" s="0" t="n">
        <v>284</v>
      </c>
      <c r="B285" s="0" t="s">
        <v>17</v>
      </c>
      <c r="C285" s="0" t="s">
        <v>249</v>
      </c>
      <c r="D285" s="0" t="s">
        <v>258</v>
      </c>
      <c r="E285" s="0" t="n">
        <v>186280392</v>
      </c>
      <c r="F285" s="3" t="n">
        <v>45615</v>
      </c>
      <c r="G285" s="3" t="n">
        <v>45615</v>
      </c>
      <c r="H285" s="0" t="n">
        <v>13409898797</v>
      </c>
      <c r="I285" s="0" t="s">
        <v>304</v>
      </c>
      <c r="J285" s="1" t="n">
        <v>1197.04</v>
      </c>
      <c r="K285" s="3" t="n">
        <v>45642</v>
      </c>
      <c r="L285" s="1" t="n">
        <v>1014.16</v>
      </c>
      <c r="M285" s="3" t="n">
        <v>45622</v>
      </c>
      <c r="N285" s="0" t="n">
        <v>-20</v>
      </c>
      <c r="O285" s="4" t="n">
        <f aca="false">N285*L285</f>
        <v>-20283.2</v>
      </c>
    </row>
    <row r="286" customFormat="false" ht="15" hidden="false" customHeight="false" outlineLevel="0" collapsed="false">
      <c r="A286" s="0" t="n">
        <v>285</v>
      </c>
      <c r="B286" s="0" t="s">
        <v>17</v>
      </c>
      <c r="C286" s="0" t="s">
        <v>249</v>
      </c>
      <c r="D286" s="0" t="s">
        <v>258</v>
      </c>
      <c r="E286" s="0" t="n">
        <v>186280392</v>
      </c>
      <c r="F286" s="3" t="n">
        <v>45615</v>
      </c>
      <c r="G286" s="3" t="n">
        <v>45615</v>
      </c>
      <c r="H286" s="0" t="n">
        <v>13410165490</v>
      </c>
      <c r="I286" s="0" t="s">
        <v>305</v>
      </c>
      <c r="J286" s="1" t="n">
        <v>370.29</v>
      </c>
      <c r="K286" s="3" t="n">
        <v>45642</v>
      </c>
      <c r="L286" s="1" t="n">
        <v>313.72</v>
      </c>
      <c r="M286" s="3" t="n">
        <v>45622</v>
      </c>
      <c r="N286" s="0" t="n">
        <v>-20</v>
      </c>
      <c r="O286" s="4" t="n">
        <f aca="false">N286*L286</f>
        <v>-6274.4</v>
      </c>
    </row>
    <row r="287" customFormat="false" ht="15" hidden="false" customHeight="false" outlineLevel="0" collapsed="false">
      <c r="A287" s="0" t="n">
        <v>286</v>
      </c>
      <c r="B287" s="0" t="s">
        <v>17</v>
      </c>
      <c r="C287" s="0" t="s">
        <v>249</v>
      </c>
      <c r="D287" s="0" t="s">
        <v>266</v>
      </c>
      <c r="E287" s="0" t="n">
        <v>2330830395</v>
      </c>
      <c r="F287" s="3" t="n">
        <v>45615</v>
      </c>
      <c r="G287" s="3" t="n">
        <v>45615</v>
      </c>
      <c r="H287" s="0" t="n">
        <v>13412270363</v>
      </c>
      <c r="I287" s="0" t="n">
        <v>315</v>
      </c>
      <c r="J287" s="1" t="n">
        <v>90.39</v>
      </c>
      <c r="K287" s="3" t="n">
        <v>45642</v>
      </c>
      <c r="L287" s="1" t="n">
        <v>78.3</v>
      </c>
      <c r="M287" s="3" t="n">
        <v>45628</v>
      </c>
      <c r="N287" s="0" t="n">
        <v>-14</v>
      </c>
      <c r="O287" s="4" t="n">
        <f aca="false">N287*L287</f>
        <v>-1096.2</v>
      </c>
    </row>
    <row r="288" customFormat="false" ht="15" hidden="false" customHeight="false" outlineLevel="0" collapsed="false">
      <c r="A288" s="0" t="n">
        <v>287</v>
      </c>
      <c r="B288" s="0" t="s">
        <v>17</v>
      </c>
      <c r="C288" s="0" t="s">
        <v>249</v>
      </c>
      <c r="D288" s="0" t="s">
        <v>55</v>
      </c>
      <c r="E288" s="0" t="n">
        <v>23302</v>
      </c>
      <c r="F288" s="3" t="n">
        <v>45616</v>
      </c>
      <c r="G288" s="3" t="n">
        <v>45616</v>
      </c>
      <c r="H288" s="0" t="n">
        <v>13414587954</v>
      </c>
      <c r="I288" s="5" t="n">
        <v>139615</v>
      </c>
      <c r="J288" s="1" t="n">
        <v>13900</v>
      </c>
      <c r="K288" s="3" t="n">
        <v>45643</v>
      </c>
      <c r="L288" s="1" t="n">
        <v>13900</v>
      </c>
      <c r="M288" s="3" t="n">
        <v>45628</v>
      </c>
      <c r="N288" s="0" t="n">
        <v>-15</v>
      </c>
      <c r="O288" s="4" t="n">
        <f aca="false">N288*L288</f>
        <v>-208500</v>
      </c>
    </row>
    <row r="289" customFormat="false" ht="15" hidden="false" customHeight="false" outlineLevel="0" collapsed="false">
      <c r="A289" s="0" t="n">
        <v>288</v>
      </c>
      <c r="B289" s="0" t="s">
        <v>17</v>
      </c>
      <c r="C289" s="0" t="s">
        <v>249</v>
      </c>
      <c r="D289" s="0" t="s">
        <v>250</v>
      </c>
      <c r="E289" s="0" t="n">
        <v>2638770392</v>
      </c>
      <c r="F289" s="3" t="n">
        <v>45617</v>
      </c>
      <c r="G289" s="3" t="n">
        <v>45617</v>
      </c>
      <c r="H289" s="0" t="n">
        <v>13427123350</v>
      </c>
      <c r="I289" s="0" t="s">
        <v>306</v>
      </c>
      <c r="J289" s="1" t="n">
        <v>590.67</v>
      </c>
      <c r="K289" s="3" t="n">
        <v>45644</v>
      </c>
      <c r="L289" s="1" t="n">
        <v>500.43</v>
      </c>
      <c r="M289" s="3" t="n">
        <v>45622</v>
      </c>
      <c r="N289" s="0" t="n">
        <v>-22</v>
      </c>
      <c r="O289" s="4" t="n">
        <f aca="false">N289*L289</f>
        <v>-11009.46</v>
      </c>
    </row>
    <row r="290" customFormat="false" ht="15" hidden="false" customHeight="false" outlineLevel="0" collapsed="false">
      <c r="A290" s="0" t="n">
        <v>289</v>
      </c>
      <c r="B290" s="0" t="s">
        <v>17</v>
      </c>
      <c r="C290" s="0" t="s">
        <v>249</v>
      </c>
      <c r="D290" s="0" t="s">
        <v>307</v>
      </c>
      <c r="E290" s="0" t="s">
        <v>308</v>
      </c>
      <c r="F290" s="3" t="n">
        <v>45622</v>
      </c>
      <c r="G290" s="3" t="n">
        <v>45622</v>
      </c>
      <c r="H290" s="0" t="n">
        <v>13452741634</v>
      </c>
      <c r="I290" s="0" t="s">
        <v>309</v>
      </c>
      <c r="J290" s="1" t="n">
        <v>540.65</v>
      </c>
      <c r="K290" s="3" t="n">
        <v>45647</v>
      </c>
      <c r="L290" s="1" t="n">
        <v>458.05</v>
      </c>
      <c r="M290" s="3" t="n">
        <v>45628</v>
      </c>
      <c r="N290" s="0" t="n">
        <v>-19</v>
      </c>
      <c r="O290" s="4" t="n">
        <f aca="false">N290*L290</f>
        <v>-8702.95</v>
      </c>
    </row>
    <row r="291" customFormat="false" ht="15" hidden="false" customHeight="false" outlineLevel="0" collapsed="false">
      <c r="A291" s="0" t="n">
        <v>290</v>
      </c>
      <c r="B291" s="0" t="s">
        <v>17</v>
      </c>
      <c r="C291" s="0" t="s">
        <v>249</v>
      </c>
      <c r="D291" s="0" t="s">
        <v>266</v>
      </c>
      <c r="E291" s="0" t="n">
        <v>2330830395</v>
      </c>
      <c r="F291" s="3" t="n">
        <v>45622</v>
      </c>
      <c r="G291" s="3" t="n">
        <v>45622</v>
      </c>
      <c r="H291" s="0" t="n">
        <v>13453708046</v>
      </c>
      <c r="I291" s="0" t="n">
        <v>324</v>
      </c>
      <c r="J291" s="1" t="n">
        <v>90.39</v>
      </c>
      <c r="K291" s="3" t="n">
        <v>45649</v>
      </c>
      <c r="L291" s="1" t="n">
        <v>78.3</v>
      </c>
      <c r="M291" s="3" t="n">
        <v>45628</v>
      </c>
      <c r="N291" s="0" t="n">
        <v>-21</v>
      </c>
      <c r="O291" s="4" t="n">
        <f aca="false">N291*L291</f>
        <v>-1644.3</v>
      </c>
    </row>
    <row r="292" customFormat="false" ht="15" hidden="false" customHeight="false" outlineLevel="0" collapsed="false">
      <c r="A292" s="0" t="n">
        <v>291</v>
      </c>
      <c r="B292" s="0" t="s">
        <v>17</v>
      </c>
      <c r="C292" s="0" t="s">
        <v>249</v>
      </c>
      <c r="D292" s="0" t="s">
        <v>266</v>
      </c>
      <c r="E292" s="0" t="n">
        <v>2330830395</v>
      </c>
      <c r="F292" s="3" t="n">
        <v>45622</v>
      </c>
      <c r="G292" s="3" t="n">
        <v>45622</v>
      </c>
      <c r="H292" s="0" t="n">
        <v>13453709233</v>
      </c>
      <c r="I292" s="0" t="n">
        <v>319</v>
      </c>
      <c r="J292" s="1" t="n">
        <v>90.39</v>
      </c>
      <c r="K292" s="3" t="n">
        <v>45649</v>
      </c>
      <c r="L292" s="1" t="n">
        <v>78.3</v>
      </c>
      <c r="M292" s="3" t="n">
        <v>45628</v>
      </c>
      <c r="N292" s="0" t="n">
        <v>-21</v>
      </c>
      <c r="O292" s="4" t="n">
        <f aca="false">N292*L292</f>
        <v>-1644.3</v>
      </c>
    </row>
    <row r="293" customFormat="false" ht="15" hidden="false" customHeight="false" outlineLevel="0" collapsed="false">
      <c r="A293" s="0" t="n">
        <v>292</v>
      </c>
      <c r="B293" s="0" t="s">
        <v>17</v>
      </c>
      <c r="C293" s="0" t="s">
        <v>249</v>
      </c>
      <c r="D293" s="0" t="s">
        <v>266</v>
      </c>
      <c r="E293" s="0" t="n">
        <v>2330830395</v>
      </c>
      <c r="F293" s="3" t="n">
        <v>45622</v>
      </c>
      <c r="G293" s="3" t="n">
        <v>45622</v>
      </c>
      <c r="H293" s="0" t="n">
        <v>13454414373</v>
      </c>
      <c r="I293" s="0" t="n">
        <v>317</v>
      </c>
      <c r="J293" s="1" t="n">
        <v>90.39</v>
      </c>
      <c r="K293" s="3" t="n">
        <v>45649</v>
      </c>
      <c r="L293" s="1" t="n">
        <v>78.3</v>
      </c>
      <c r="M293" s="3" t="n">
        <v>45628</v>
      </c>
      <c r="N293" s="0" t="n">
        <v>-21</v>
      </c>
      <c r="O293" s="4" t="n">
        <f aca="false">N293*L293</f>
        <v>-1644.3</v>
      </c>
    </row>
    <row r="294" customFormat="false" ht="15" hidden="false" customHeight="false" outlineLevel="0" collapsed="false">
      <c r="A294" s="0" t="n">
        <v>293</v>
      </c>
      <c r="B294" s="0" t="s">
        <v>17</v>
      </c>
      <c r="C294" s="0" t="s">
        <v>249</v>
      </c>
      <c r="D294" s="0" t="s">
        <v>266</v>
      </c>
      <c r="E294" s="0" t="n">
        <v>2330830395</v>
      </c>
      <c r="F294" s="3" t="n">
        <v>45622</v>
      </c>
      <c r="G294" s="3" t="n">
        <v>45622</v>
      </c>
      <c r="H294" s="0" t="n">
        <v>13456384571</v>
      </c>
      <c r="I294" s="0" t="n">
        <v>325</v>
      </c>
      <c r="J294" s="1" t="n">
        <v>90.39</v>
      </c>
      <c r="K294" s="3" t="n">
        <v>45649</v>
      </c>
      <c r="L294" s="1" t="n">
        <v>78.3</v>
      </c>
      <c r="M294" s="3" t="n">
        <v>45628</v>
      </c>
      <c r="N294" s="0" t="n">
        <v>-21</v>
      </c>
      <c r="O294" s="4" t="n">
        <f aca="false">N294*L294</f>
        <v>-1644.3</v>
      </c>
    </row>
    <row r="295" customFormat="false" ht="15" hidden="false" customHeight="false" outlineLevel="0" collapsed="false">
      <c r="A295" s="0" t="n">
        <v>294</v>
      </c>
      <c r="B295" s="0" t="s">
        <v>17</v>
      </c>
      <c r="C295" s="0" t="s">
        <v>249</v>
      </c>
      <c r="D295" s="0" t="s">
        <v>258</v>
      </c>
      <c r="E295" s="0" t="n">
        <v>186280392</v>
      </c>
      <c r="F295" s="3" t="n">
        <v>45623</v>
      </c>
      <c r="G295" s="3" t="n">
        <v>45623</v>
      </c>
      <c r="H295" s="0" t="n">
        <v>13462778945</v>
      </c>
      <c r="I295" s="0" t="s">
        <v>310</v>
      </c>
      <c r="J295" s="1" t="n">
        <v>709.4</v>
      </c>
      <c r="K295" s="3" t="n">
        <v>45650</v>
      </c>
      <c r="L295" s="1" t="n">
        <v>611.41</v>
      </c>
      <c r="M295" s="3" t="n">
        <v>45628</v>
      </c>
      <c r="N295" s="0" t="n">
        <v>-22</v>
      </c>
      <c r="O295" s="4" t="n">
        <f aca="false">N295*L295</f>
        <v>-13451.02</v>
      </c>
    </row>
    <row r="296" customFormat="false" ht="15" hidden="false" customHeight="false" outlineLevel="0" collapsed="false">
      <c r="A296" s="0" t="n">
        <v>295</v>
      </c>
      <c r="B296" s="0" t="s">
        <v>17</v>
      </c>
      <c r="C296" s="0" t="s">
        <v>249</v>
      </c>
      <c r="D296" s="0" t="s">
        <v>266</v>
      </c>
      <c r="E296" s="0" t="n">
        <v>2330830395</v>
      </c>
      <c r="F296" s="3" t="n">
        <v>45623</v>
      </c>
      <c r="G296" s="3" t="n">
        <v>45623</v>
      </c>
      <c r="H296" s="0" t="n">
        <v>13463795835</v>
      </c>
      <c r="I296" s="0" t="n">
        <v>331</v>
      </c>
      <c r="J296" s="1" t="n">
        <v>90.39</v>
      </c>
      <c r="K296" s="3" t="n">
        <v>45650</v>
      </c>
      <c r="L296" s="1" t="n">
        <v>78.3</v>
      </c>
      <c r="M296" s="3" t="n">
        <v>45628</v>
      </c>
      <c r="N296" s="0" t="n">
        <v>-22</v>
      </c>
      <c r="O296" s="4" t="n">
        <f aca="false">N296*L296</f>
        <v>-1722.6</v>
      </c>
    </row>
    <row r="297" customFormat="false" ht="15" hidden="false" customHeight="false" outlineLevel="0" collapsed="false">
      <c r="A297" s="0" t="n">
        <v>296</v>
      </c>
      <c r="B297" s="0" t="s">
        <v>17</v>
      </c>
      <c r="C297" s="0" t="s">
        <v>249</v>
      </c>
      <c r="D297" s="0" t="s">
        <v>55</v>
      </c>
      <c r="E297" s="0" t="n">
        <v>23302</v>
      </c>
      <c r="F297" s="3" t="n">
        <v>45624</v>
      </c>
      <c r="G297" s="3" t="n">
        <v>45624</v>
      </c>
      <c r="H297" s="0" t="n">
        <v>13467543364</v>
      </c>
      <c r="I297" s="5" t="n">
        <v>148745</v>
      </c>
      <c r="J297" s="1" t="n">
        <v>55600</v>
      </c>
      <c r="K297" s="3" t="n">
        <v>45653</v>
      </c>
      <c r="L297" s="1" t="n">
        <v>55600</v>
      </c>
      <c r="M297" s="3" t="n">
        <v>45628</v>
      </c>
      <c r="N297" s="0" t="n">
        <v>-25</v>
      </c>
      <c r="O297" s="4" t="n">
        <f aca="false">N297*L297</f>
        <v>-1390000</v>
      </c>
    </row>
    <row r="298" customFormat="false" ht="15" hidden="false" customHeight="false" outlineLevel="0" collapsed="false">
      <c r="A298" s="0" t="n">
        <v>297</v>
      </c>
      <c r="B298" s="0" t="s">
        <v>17</v>
      </c>
      <c r="C298" s="0" t="s">
        <v>249</v>
      </c>
      <c r="D298" s="0" t="s">
        <v>256</v>
      </c>
      <c r="E298" s="0" t="n">
        <v>3411480373</v>
      </c>
      <c r="F298" s="3" t="n">
        <v>45625</v>
      </c>
      <c r="G298" s="3" t="n">
        <v>45625</v>
      </c>
      <c r="H298" s="0" t="n">
        <v>13477608449</v>
      </c>
      <c r="I298" s="0" t="s">
        <v>311</v>
      </c>
      <c r="J298" s="1" t="n">
        <v>10453.36</v>
      </c>
      <c r="K298" s="3" t="n">
        <v>45650</v>
      </c>
      <c r="L298" s="1" t="n">
        <v>8856.32</v>
      </c>
      <c r="M298" s="3" t="n">
        <v>45636</v>
      </c>
      <c r="N298" s="0" t="n">
        <v>-14</v>
      </c>
      <c r="O298" s="4" t="n">
        <f aca="false">N298*L298</f>
        <v>-123988.48</v>
      </c>
    </row>
    <row r="299" customFormat="false" ht="15" hidden="false" customHeight="false" outlineLevel="0" collapsed="false">
      <c r="A299" s="0" t="n">
        <v>298</v>
      </c>
      <c r="B299" s="0" t="s">
        <v>17</v>
      </c>
      <c r="C299" s="0" t="s">
        <v>249</v>
      </c>
      <c r="D299" s="0" t="s">
        <v>260</v>
      </c>
      <c r="E299" s="0" t="n">
        <v>2330830395</v>
      </c>
      <c r="F299" s="3" t="n">
        <v>45628</v>
      </c>
      <c r="G299" s="3" t="n">
        <v>45628</v>
      </c>
      <c r="H299" s="0" t="n">
        <v>13498076681</v>
      </c>
      <c r="I299" s="0" t="s">
        <v>312</v>
      </c>
      <c r="J299" s="1" t="n">
        <v>375.33</v>
      </c>
      <c r="K299" s="3" t="n">
        <v>45654</v>
      </c>
      <c r="L299" s="1" t="n">
        <v>317.99</v>
      </c>
      <c r="M299" s="3" t="n">
        <v>45642</v>
      </c>
      <c r="N299" s="0" t="n">
        <v>-12</v>
      </c>
      <c r="O299" s="4" t="n">
        <f aca="false">N299*L299</f>
        <v>-3815.88</v>
      </c>
    </row>
    <row r="300" customFormat="false" ht="15" hidden="false" customHeight="false" outlineLevel="0" collapsed="false">
      <c r="A300" s="0" t="n">
        <v>299</v>
      </c>
      <c r="B300" s="0" t="s">
        <v>17</v>
      </c>
      <c r="C300" s="0" t="s">
        <v>249</v>
      </c>
      <c r="D300" s="0" t="s">
        <v>260</v>
      </c>
      <c r="E300" s="0" t="n">
        <v>2330830395</v>
      </c>
      <c r="F300" s="3" t="n">
        <v>45628</v>
      </c>
      <c r="G300" s="3" t="n">
        <v>45628</v>
      </c>
      <c r="H300" s="0" t="n">
        <v>13498102060</v>
      </c>
      <c r="I300" s="0" t="s">
        <v>313</v>
      </c>
      <c r="J300" s="1" t="n">
        <v>225.44</v>
      </c>
      <c r="K300" s="3" t="n">
        <v>45654</v>
      </c>
      <c r="L300" s="1" t="n">
        <v>191</v>
      </c>
      <c r="M300" s="3" t="n">
        <v>45642</v>
      </c>
      <c r="N300" s="0" t="n">
        <v>-12</v>
      </c>
      <c r="O300" s="4" t="n">
        <f aca="false">N300*L300</f>
        <v>-2292</v>
      </c>
    </row>
    <row r="301" customFormat="false" ht="15" hidden="false" customHeight="false" outlineLevel="0" collapsed="false">
      <c r="A301" s="0" t="n">
        <v>300</v>
      </c>
      <c r="B301" s="0" t="s">
        <v>17</v>
      </c>
      <c r="C301" s="0" t="s">
        <v>249</v>
      </c>
      <c r="D301" s="0" t="s">
        <v>260</v>
      </c>
      <c r="E301" s="0" t="n">
        <v>2330830395</v>
      </c>
      <c r="F301" s="3" t="n">
        <v>45628</v>
      </c>
      <c r="G301" s="3" t="n">
        <v>45628</v>
      </c>
      <c r="H301" s="0" t="n">
        <v>13498104272</v>
      </c>
      <c r="I301" s="0" t="s">
        <v>314</v>
      </c>
      <c r="J301" s="1" t="n">
        <v>419.02</v>
      </c>
      <c r="K301" s="3" t="n">
        <v>45654</v>
      </c>
      <c r="L301" s="1" t="n">
        <v>355</v>
      </c>
      <c r="M301" s="3" t="n">
        <v>45642</v>
      </c>
      <c r="N301" s="0" t="n">
        <v>-12</v>
      </c>
      <c r="O301" s="4" t="n">
        <f aca="false">N301*L301</f>
        <v>-4260</v>
      </c>
    </row>
    <row r="302" customFormat="false" ht="15" hidden="false" customHeight="false" outlineLevel="0" collapsed="false">
      <c r="A302" s="0" t="n">
        <v>301</v>
      </c>
      <c r="B302" s="0" t="s">
        <v>17</v>
      </c>
      <c r="C302" s="0" t="s">
        <v>249</v>
      </c>
      <c r="D302" s="0" t="s">
        <v>260</v>
      </c>
      <c r="E302" s="0" t="n">
        <v>2330830395</v>
      </c>
      <c r="F302" s="3" t="n">
        <v>45628</v>
      </c>
      <c r="G302" s="3" t="n">
        <v>45628</v>
      </c>
      <c r="H302" s="0" t="n">
        <v>13498106436</v>
      </c>
      <c r="I302" s="0" t="s">
        <v>315</v>
      </c>
      <c r="J302" s="1" t="n">
        <v>357.64</v>
      </c>
      <c r="K302" s="3" t="n">
        <v>45654</v>
      </c>
      <c r="L302" s="1" t="n">
        <v>303</v>
      </c>
      <c r="M302" s="3" t="n">
        <v>45642</v>
      </c>
      <c r="N302" s="0" t="n">
        <v>-12</v>
      </c>
      <c r="O302" s="4" t="n">
        <f aca="false">N302*L302</f>
        <v>-3636</v>
      </c>
    </row>
    <row r="303" customFormat="false" ht="15" hidden="false" customHeight="false" outlineLevel="0" collapsed="false">
      <c r="A303" s="0" t="n">
        <v>302</v>
      </c>
      <c r="B303" s="0" t="s">
        <v>17</v>
      </c>
      <c r="C303" s="0" t="s">
        <v>249</v>
      </c>
      <c r="D303" s="0" t="s">
        <v>260</v>
      </c>
      <c r="E303" s="0" t="n">
        <v>2330830395</v>
      </c>
      <c r="F303" s="3" t="n">
        <v>45628</v>
      </c>
      <c r="G303" s="3" t="n">
        <v>45628</v>
      </c>
      <c r="H303" s="0" t="n">
        <v>13498125466</v>
      </c>
      <c r="I303" s="0" t="s">
        <v>316</v>
      </c>
      <c r="J303" s="1" t="n">
        <v>203.03</v>
      </c>
      <c r="K303" s="3" t="n">
        <v>45654</v>
      </c>
      <c r="L303" s="1" t="n">
        <v>172.01</v>
      </c>
      <c r="M303" s="3" t="n">
        <v>45642</v>
      </c>
      <c r="N303" s="0" t="n">
        <v>-12</v>
      </c>
      <c r="O303" s="4" t="n">
        <f aca="false">N303*L303</f>
        <v>-2064.12</v>
      </c>
    </row>
    <row r="304" customFormat="false" ht="15" hidden="false" customHeight="false" outlineLevel="0" collapsed="false">
      <c r="A304" s="0" t="n">
        <v>303</v>
      </c>
      <c r="B304" s="0" t="s">
        <v>17</v>
      </c>
      <c r="C304" s="0" t="s">
        <v>249</v>
      </c>
      <c r="D304" s="0" t="s">
        <v>260</v>
      </c>
      <c r="E304" s="0" t="n">
        <v>2330830395</v>
      </c>
      <c r="F304" s="3" t="n">
        <v>45628</v>
      </c>
      <c r="G304" s="3" t="n">
        <v>45628</v>
      </c>
      <c r="H304" s="0" t="n">
        <v>13498137931</v>
      </c>
      <c r="I304" s="0" t="s">
        <v>317</v>
      </c>
      <c r="J304" s="1" t="n">
        <v>309.25</v>
      </c>
      <c r="K304" s="3" t="n">
        <v>45654</v>
      </c>
      <c r="L304" s="1" t="n">
        <v>262</v>
      </c>
      <c r="M304" s="3" t="n">
        <v>45642</v>
      </c>
      <c r="N304" s="0" t="n">
        <v>-12</v>
      </c>
      <c r="O304" s="4" t="n">
        <f aca="false">N304*L304</f>
        <v>-3144</v>
      </c>
    </row>
    <row r="305" customFormat="false" ht="15" hidden="false" customHeight="false" outlineLevel="0" collapsed="false">
      <c r="A305" s="0" t="n">
        <v>304</v>
      </c>
      <c r="B305" s="0" t="s">
        <v>17</v>
      </c>
      <c r="C305" s="0" t="s">
        <v>249</v>
      </c>
      <c r="D305" s="0" t="s">
        <v>260</v>
      </c>
      <c r="E305" s="0" t="n">
        <v>2330830395</v>
      </c>
      <c r="F305" s="3" t="n">
        <v>45628</v>
      </c>
      <c r="G305" s="3" t="n">
        <v>45628</v>
      </c>
      <c r="H305" s="0" t="n">
        <v>13498151362</v>
      </c>
      <c r="I305" s="0" t="s">
        <v>318</v>
      </c>
      <c r="J305" s="1" t="n">
        <v>878.16</v>
      </c>
      <c r="K305" s="3" t="n">
        <v>45654</v>
      </c>
      <c r="L305" s="1" t="n">
        <v>744</v>
      </c>
      <c r="M305" s="3" t="n">
        <v>45642</v>
      </c>
      <c r="N305" s="0" t="n">
        <v>-12</v>
      </c>
      <c r="O305" s="4" t="n">
        <f aca="false">N305*L305</f>
        <v>-8928</v>
      </c>
    </row>
    <row r="306" customFormat="false" ht="15" hidden="false" customHeight="false" outlineLevel="0" collapsed="false">
      <c r="A306" s="0" t="n">
        <v>305</v>
      </c>
      <c r="B306" s="0" t="s">
        <v>17</v>
      </c>
      <c r="C306" s="0" t="s">
        <v>249</v>
      </c>
      <c r="D306" s="0" t="s">
        <v>260</v>
      </c>
      <c r="E306" s="0" t="n">
        <v>2330830395</v>
      </c>
      <c r="F306" s="3" t="n">
        <v>45628</v>
      </c>
      <c r="G306" s="3" t="n">
        <v>45628</v>
      </c>
      <c r="H306" s="0" t="n">
        <v>13498157451</v>
      </c>
      <c r="I306" s="0" t="s">
        <v>319</v>
      </c>
      <c r="J306" s="1" t="n">
        <v>46.03</v>
      </c>
      <c r="K306" s="3" t="n">
        <v>45654</v>
      </c>
      <c r="L306" s="1" t="n">
        <v>39</v>
      </c>
      <c r="M306" s="3" t="n">
        <v>45642</v>
      </c>
      <c r="N306" s="0" t="n">
        <v>-12</v>
      </c>
      <c r="O306" s="4" t="n">
        <f aca="false">N306*L306</f>
        <v>-468</v>
      </c>
    </row>
    <row r="307" customFormat="false" ht="15" hidden="false" customHeight="false" outlineLevel="0" collapsed="false">
      <c r="A307" s="0" t="n">
        <v>306</v>
      </c>
      <c r="B307" s="0" t="s">
        <v>17</v>
      </c>
      <c r="C307" s="0" t="s">
        <v>249</v>
      </c>
      <c r="D307" s="0" t="s">
        <v>275</v>
      </c>
      <c r="E307" s="0" t="n">
        <v>51570893</v>
      </c>
      <c r="F307" s="3" t="n">
        <v>45630</v>
      </c>
      <c r="G307" s="3" t="n">
        <v>45630</v>
      </c>
      <c r="H307" s="0" t="n">
        <v>13511698691</v>
      </c>
      <c r="I307" s="0" t="n">
        <v>9502778001</v>
      </c>
      <c r="J307" s="1" t="n">
        <v>6246.83</v>
      </c>
      <c r="K307" s="3" t="n">
        <v>45649</v>
      </c>
      <c r="L307" s="1" t="n">
        <v>5292.45</v>
      </c>
      <c r="M307" s="3" t="n">
        <v>45638</v>
      </c>
      <c r="N307" s="0" t="n">
        <v>-11</v>
      </c>
      <c r="O307" s="4" t="n">
        <f aca="false">N307*L307</f>
        <v>-58216.95</v>
      </c>
    </row>
    <row r="308" customFormat="false" ht="15" hidden="false" customHeight="false" outlineLevel="0" collapsed="false">
      <c r="A308" s="0" t="n">
        <v>307</v>
      </c>
      <c r="B308" s="0" t="s">
        <v>17</v>
      </c>
      <c r="C308" s="0" t="s">
        <v>249</v>
      </c>
      <c r="D308" s="0" t="s">
        <v>273</v>
      </c>
      <c r="E308" s="0" t="n">
        <v>2756600397</v>
      </c>
      <c r="F308" s="3" t="n">
        <v>45630</v>
      </c>
      <c r="G308" s="3" t="n">
        <v>45630</v>
      </c>
      <c r="H308" s="0" t="n">
        <v>13518841125</v>
      </c>
      <c r="I308" s="0" t="s">
        <v>320</v>
      </c>
      <c r="J308" s="1" t="n">
        <v>1840.11</v>
      </c>
      <c r="K308" s="3" t="n">
        <v>45650</v>
      </c>
      <c r="L308" s="1" t="n">
        <v>1558.98</v>
      </c>
      <c r="M308" s="3" t="n">
        <v>45638</v>
      </c>
      <c r="N308" s="0" t="n">
        <v>-12</v>
      </c>
      <c r="O308" s="4" t="n">
        <f aca="false">N308*L308</f>
        <v>-18707.76</v>
      </c>
    </row>
    <row r="309" customFormat="false" ht="15" hidden="false" customHeight="false" outlineLevel="0" collapsed="false">
      <c r="A309" s="0" t="n">
        <v>308</v>
      </c>
      <c r="B309" s="0" t="s">
        <v>17</v>
      </c>
      <c r="C309" s="0" t="s">
        <v>249</v>
      </c>
      <c r="D309" s="0" t="s">
        <v>250</v>
      </c>
      <c r="E309" s="0" t="n">
        <v>2638770392</v>
      </c>
      <c r="F309" s="3" t="n">
        <v>45637</v>
      </c>
      <c r="G309" s="3" t="n">
        <v>45637</v>
      </c>
      <c r="H309" s="0" t="n">
        <v>13572585019</v>
      </c>
      <c r="I309" s="0" t="s">
        <v>321</v>
      </c>
      <c r="J309" s="1" t="n">
        <v>3527.86</v>
      </c>
      <c r="K309" s="3" t="n">
        <v>45665</v>
      </c>
      <c r="L309" s="1" t="n">
        <v>2988.88</v>
      </c>
      <c r="M309" s="3" t="n">
        <v>45644</v>
      </c>
      <c r="N309" s="0" t="n">
        <v>-21</v>
      </c>
      <c r="O309" s="4" t="n">
        <f aca="false">N309*L309</f>
        <v>-62766.48</v>
      </c>
    </row>
    <row r="310" customFormat="false" ht="15" hidden="false" customHeight="false" outlineLevel="0" collapsed="false">
      <c r="A310" s="0" t="n">
        <v>309</v>
      </c>
      <c r="B310" s="0" t="s">
        <v>17</v>
      </c>
      <c r="C310" s="0" t="s">
        <v>249</v>
      </c>
      <c r="D310" s="0" t="s">
        <v>258</v>
      </c>
      <c r="E310" s="0" t="n">
        <v>186280392</v>
      </c>
      <c r="F310" s="3" t="n">
        <v>45637</v>
      </c>
      <c r="G310" s="3" t="n">
        <v>45637</v>
      </c>
      <c r="H310" s="0" t="n">
        <v>13576031013</v>
      </c>
      <c r="I310" s="0" t="s">
        <v>322</v>
      </c>
      <c r="J310" s="1" t="n">
        <v>1747.1</v>
      </c>
      <c r="K310" s="3" t="n">
        <v>45665</v>
      </c>
      <c r="L310" s="1" t="n">
        <v>1480.18</v>
      </c>
      <c r="M310" s="3" t="n">
        <v>45645</v>
      </c>
      <c r="N310" s="0" t="n">
        <v>-20</v>
      </c>
      <c r="O310" s="4" t="n">
        <f aca="false">N310*L310</f>
        <v>-29603.6</v>
      </c>
    </row>
    <row r="311" customFormat="false" ht="15" hidden="false" customHeight="false" outlineLevel="0" collapsed="false">
      <c r="A311" s="0" t="n">
        <v>310</v>
      </c>
      <c r="B311" s="0" t="s">
        <v>17</v>
      </c>
      <c r="C311" s="0" t="s">
        <v>249</v>
      </c>
      <c r="D311" s="0" t="s">
        <v>323</v>
      </c>
      <c r="E311" s="0" t="n">
        <v>1007500398</v>
      </c>
      <c r="F311" s="3" t="n">
        <v>45643</v>
      </c>
      <c r="G311" s="3" t="n">
        <v>45643</v>
      </c>
      <c r="H311" s="0" t="n">
        <v>13620630384</v>
      </c>
      <c r="I311" s="0" t="s">
        <v>324</v>
      </c>
      <c r="J311" s="1" t="n">
        <v>412.1</v>
      </c>
      <c r="K311" s="3" t="n">
        <v>45672</v>
      </c>
      <c r="L311" s="1" t="n">
        <v>349.14</v>
      </c>
      <c r="M311" s="3" t="n">
        <v>45644</v>
      </c>
      <c r="N311" s="0" t="n">
        <v>-28</v>
      </c>
      <c r="O311" s="4" t="n">
        <f aca="false">N311*L311</f>
        <v>-9775.92</v>
      </c>
    </row>
    <row r="312" customFormat="false" ht="15" hidden="false" customHeight="false" outlineLevel="0" collapsed="false">
      <c r="A312" s="0" t="n">
        <v>311</v>
      </c>
      <c r="B312" s="0" t="s">
        <v>17</v>
      </c>
      <c r="C312" s="0" t="s">
        <v>249</v>
      </c>
      <c r="D312" s="0" t="s">
        <v>325</v>
      </c>
      <c r="E312" s="0" t="s">
        <v>326</v>
      </c>
      <c r="F312" s="3" t="n">
        <v>45644</v>
      </c>
      <c r="G312" s="3" t="n">
        <v>45644</v>
      </c>
      <c r="H312" s="0" t="n">
        <v>13629448590</v>
      </c>
      <c r="I312" s="0" t="s">
        <v>327</v>
      </c>
      <c r="J312" s="1" t="n">
        <v>54.55</v>
      </c>
      <c r="K312" s="3" t="n">
        <v>45673</v>
      </c>
      <c r="L312" s="1" t="n">
        <v>50</v>
      </c>
      <c r="M312" s="3" t="n">
        <v>45649</v>
      </c>
      <c r="N312" s="0" t="n">
        <v>-24</v>
      </c>
      <c r="O312" s="4" t="n">
        <f aca="false">N312*L312</f>
        <v>-1200</v>
      </c>
    </row>
    <row r="313" customFormat="false" ht="15" hidden="false" customHeight="false" outlineLevel="0" collapsed="false">
      <c r="A313" s="0" t="n">
        <v>312</v>
      </c>
      <c r="B313" s="0" t="s">
        <v>17</v>
      </c>
      <c r="C313" s="0" t="s">
        <v>249</v>
      </c>
      <c r="D313" s="0" t="s">
        <v>258</v>
      </c>
      <c r="E313" s="0" t="n">
        <v>186280392</v>
      </c>
      <c r="F313" s="3" t="n">
        <v>45644</v>
      </c>
      <c r="G313" s="3" t="n">
        <v>45644</v>
      </c>
      <c r="H313" s="0" t="n">
        <v>13633829781</v>
      </c>
      <c r="I313" s="0" t="s">
        <v>328</v>
      </c>
      <c r="J313" s="1" t="n">
        <v>285.6</v>
      </c>
      <c r="K313" s="3" t="n">
        <v>45672</v>
      </c>
      <c r="L313" s="1" t="n">
        <v>241.97</v>
      </c>
      <c r="M313" s="3" t="n">
        <v>45649</v>
      </c>
      <c r="N313" s="0" t="n">
        <v>-23</v>
      </c>
      <c r="O313" s="4" t="n">
        <f aca="false">N313*L313</f>
        <v>-5565.31</v>
      </c>
    </row>
    <row r="314" customFormat="false" ht="15" hidden="false" customHeight="false" outlineLevel="0" collapsed="false">
      <c r="A314" s="0" t="n">
        <v>313</v>
      </c>
      <c r="B314" s="0" t="s">
        <v>17</v>
      </c>
      <c r="C314" s="0" t="s">
        <v>249</v>
      </c>
      <c r="D314" s="0" t="s">
        <v>258</v>
      </c>
      <c r="E314" s="0" t="n">
        <v>186280392</v>
      </c>
      <c r="F314" s="3" t="n">
        <v>45644</v>
      </c>
      <c r="G314" s="3" t="n">
        <v>45644</v>
      </c>
      <c r="H314" s="0" t="n">
        <v>13633864360</v>
      </c>
      <c r="I314" s="0" t="s">
        <v>329</v>
      </c>
      <c r="J314" s="1" t="n">
        <v>921.59</v>
      </c>
      <c r="K314" s="3" t="n">
        <v>45672</v>
      </c>
      <c r="L314" s="1" t="n">
        <v>780.79</v>
      </c>
      <c r="M314" s="3" t="n">
        <v>45649</v>
      </c>
      <c r="N314" s="0" t="n">
        <v>-23</v>
      </c>
      <c r="O314" s="4" t="n">
        <f aca="false">N314*L314</f>
        <v>-17958.17</v>
      </c>
    </row>
    <row r="315" customFormat="false" ht="15" hidden="false" customHeight="false" outlineLevel="0" collapsed="false">
      <c r="A315" s="0" t="n">
        <v>314</v>
      </c>
      <c r="B315" s="0" t="s">
        <v>17</v>
      </c>
      <c r="C315" s="0" t="s">
        <v>330</v>
      </c>
      <c r="D315" s="0" t="s">
        <v>331</v>
      </c>
      <c r="E315" s="0" t="n">
        <v>3836450407</v>
      </c>
      <c r="F315" s="3" t="n">
        <v>45509</v>
      </c>
      <c r="G315" s="3" t="n">
        <v>45509</v>
      </c>
      <c r="H315" s="0" t="n">
        <v>12699266268</v>
      </c>
      <c r="I315" s="0" t="n">
        <v>3000200175</v>
      </c>
      <c r="J315" s="1" t="n">
        <v>765.82</v>
      </c>
      <c r="K315" s="3" t="n">
        <v>45538</v>
      </c>
      <c r="L315" s="1" t="n">
        <v>702</v>
      </c>
      <c r="M315" s="3" t="n">
        <v>45580</v>
      </c>
      <c r="N315" s="0" t="n">
        <v>42</v>
      </c>
      <c r="O315" s="4" t="n">
        <f aca="false">N315*L315</f>
        <v>29484</v>
      </c>
    </row>
    <row r="316" customFormat="false" ht="15" hidden="false" customHeight="false" outlineLevel="0" collapsed="false">
      <c r="A316" s="0" t="n">
        <v>315</v>
      </c>
      <c r="B316" s="0" t="s">
        <v>17</v>
      </c>
      <c r="C316" s="0" t="s">
        <v>330</v>
      </c>
      <c r="D316" s="0" t="s">
        <v>332</v>
      </c>
      <c r="E316" s="0" t="n">
        <v>2475340408</v>
      </c>
      <c r="F316" s="3" t="n">
        <v>45540</v>
      </c>
      <c r="G316" s="3" t="n">
        <v>45540</v>
      </c>
      <c r="H316" s="0" t="n">
        <v>12882794371</v>
      </c>
      <c r="I316" s="0" t="s">
        <v>333</v>
      </c>
      <c r="J316" s="1" t="n">
        <v>5864.38</v>
      </c>
      <c r="K316" s="3" t="n">
        <v>45568</v>
      </c>
      <c r="L316" s="1" t="n">
        <v>5597.82</v>
      </c>
      <c r="M316" s="3" t="n">
        <v>45581</v>
      </c>
      <c r="N316" s="0" t="n">
        <v>13</v>
      </c>
      <c r="O316" s="4" t="n">
        <f aca="false">N316*L316</f>
        <v>72771.66</v>
      </c>
    </row>
    <row r="317" customFormat="false" ht="15" hidden="false" customHeight="false" outlineLevel="0" collapsed="false">
      <c r="A317" s="0" t="n">
        <v>316</v>
      </c>
      <c r="B317" s="0" t="s">
        <v>17</v>
      </c>
      <c r="C317" s="0" t="s">
        <v>330</v>
      </c>
      <c r="D317" s="0" t="s">
        <v>334</v>
      </c>
      <c r="E317" s="0" t="n">
        <v>1379190398</v>
      </c>
      <c r="F317" s="3" t="n">
        <v>45546</v>
      </c>
      <c r="G317" s="3" t="n">
        <v>45546</v>
      </c>
      <c r="H317" s="0" t="n">
        <v>12921414425</v>
      </c>
      <c r="I317" s="0" t="s">
        <v>335</v>
      </c>
      <c r="J317" s="1" t="n">
        <v>2332.79</v>
      </c>
      <c r="K317" s="3" t="n">
        <v>45574</v>
      </c>
      <c r="L317" s="1" t="n">
        <v>2226.75</v>
      </c>
      <c r="M317" s="3" t="n">
        <v>45568</v>
      </c>
      <c r="N317" s="0" t="n">
        <v>-6</v>
      </c>
      <c r="O317" s="4" t="n">
        <f aca="false">N317*L317</f>
        <v>-13360.5</v>
      </c>
    </row>
    <row r="318" customFormat="false" ht="15" hidden="false" customHeight="false" outlineLevel="0" collapsed="false">
      <c r="A318" s="0" t="n">
        <v>317</v>
      </c>
      <c r="B318" s="0" t="s">
        <v>17</v>
      </c>
      <c r="C318" s="0" t="s">
        <v>330</v>
      </c>
      <c r="D318" s="0" t="s">
        <v>336</v>
      </c>
      <c r="E318" s="0" t="n">
        <v>2524220395</v>
      </c>
      <c r="F318" s="3" t="n">
        <v>45546</v>
      </c>
      <c r="G318" s="3" t="n">
        <v>45546</v>
      </c>
      <c r="H318" s="0" t="n">
        <v>12923201851</v>
      </c>
      <c r="I318" s="0" t="s">
        <v>337</v>
      </c>
      <c r="J318" s="1" t="n">
        <v>50.43</v>
      </c>
      <c r="K318" s="3" t="n">
        <v>45574</v>
      </c>
      <c r="L318" s="1" t="n">
        <v>48.56</v>
      </c>
      <c r="M318" s="3" t="n">
        <v>45568</v>
      </c>
      <c r="N318" s="0" t="n">
        <v>-6</v>
      </c>
      <c r="O318" s="4" t="n">
        <f aca="false">N318*L318</f>
        <v>-291.36</v>
      </c>
    </row>
    <row r="319" customFormat="false" ht="15" hidden="false" customHeight="false" outlineLevel="0" collapsed="false">
      <c r="A319" s="0" t="n">
        <v>318</v>
      </c>
      <c r="B319" s="0" t="s">
        <v>17</v>
      </c>
      <c r="C319" s="0" t="s">
        <v>330</v>
      </c>
      <c r="D319" s="0" t="s">
        <v>336</v>
      </c>
      <c r="E319" s="0" t="n">
        <v>2524220395</v>
      </c>
      <c r="F319" s="3" t="n">
        <v>45546</v>
      </c>
      <c r="G319" s="3" t="n">
        <v>45546</v>
      </c>
      <c r="H319" s="0" t="n">
        <v>12925248844</v>
      </c>
      <c r="I319" s="0" t="s">
        <v>338</v>
      </c>
      <c r="J319" s="1" t="n">
        <v>2275.49</v>
      </c>
      <c r="K319" s="3" t="n">
        <v>45574</v>
      </c>
      <c r="L319" s="1" t="n">
        <v>2172.06</v>
      </c>
      <c r="M319" s="3" t="n">
        <v>45568</v>
      </c>
      <c r="N319" s="0" t="n">
        <v>-6</v>
      </c>
      <c r="O319" s="4" t="n">
        <f aca="false">N319*L319</f>
        <v>-13032.36</v>
      </c>
    </row>
    <row r="320" customFormat="false" ht="15" hidden="false" customHeight="false" outlineLevel="0" collapsed="false">
      <c r="A320" s="0" t="n">
        <v>319</v>
      </c>
      <c r="B320" s="0" t="s">
        <v>17</v>
      </c>
      <c r="C320" s="0" t="s">
        <v>330</v>
      </c>
      <c r="D320" s="0" t="s">
        <v>336</v>
      </c>
      <c r="E320" s="0" t="n">
        <v>2524220395</v>
      </c>
      <c r="F320" s="3" t="n">
        <v>45546</v>
      </c>
      <c r="G320" s="3" t="n">
        <v>45546</v>
      </c>
      <c r="H320" s="0" t="n">
        <v>12925261609</v>
      </c>
      <c r="I320" s="0" t="s">
        <v>339</v>
      </c>
      <c r="J320" s="1" t="n">
        <v>680.7</v>
      </c>
      <c r="K320" s="3" t="n">
        <v>45574</v>
      </c>
      <c r="L320" s="1" t="n">
        <v>649.76</v>
      </c>
      <c r="M320" s="3" t="n">
        <v>45568</v>
      </c>
      <c r="N320" s="0" t="n">
        <v>-6</v>
      </c>
      <c r="O320" s="4" t="n">
        <f aca="false">N320*L320</f>
        <v>-3898.56</v>
      </c>
    </row>
    <row r="321" customFormat="false" ht="15" hidden="false" customHeight="false" outlineLevel="0" collapsed="false">
      <c r="A321" s="0" t="n">
        <v>320</v>
      </c>
      <c r="B321" s="0" t="s">
        <v>17</v>
      </c>
      <c r="C321" s="0" t="s">
        <v>330</v>
      </c>
      <c r="D321" s="0" t="s">
        <v>336</v>
      </c>
      <c r="E321" s="0" t="n">
        <v>2524220395</v>
      </c>
      <c r="F321" s="3" t="n">
        <v>45547</v>
      </c>
      <c r="G321" s="3" t="n">
        <v>45547</v>
      </c>
      <c r="H321" s="0" t="n">
        <v>12931125835</v>
      </c>
      <c r="I321" s="0" t="s">
        <v>340</v>
      </c>
      <c r="J321" s="1" t="n">
        <v>3228.12</v>
      </c>
      <c r="K321" s="3" t="n">
        <v>45575</v>
      </c>
      <c r="L321" s="1" t="n">
        <v>3081.39</v>
      </c>
      <c r="M321" s="3" t="n">
        <v>45568</v>
      </c>
      <c r="N321" s="0" t="n">
        <v>-7</v>
      </c>
      <c r="O321" s="4" t="n">
        <f aca="false">N321*L321</f>
        <v>-21569.73</v>
      </c>
    </row>
    <row r="322" customFormat="false" ht="15" hidden="false" customHeight="false" outlineLevel="0" collapsed="false">
      <c r="A322" s="0" t="n">
        <v>321</v>
      </c>
      <c r="B322" s="0" t="s">
        <v>17</v>
      </c>
      <c r="C322" s="0" t="s">
        <v>330</v>
      </c>
      <c r="D322" s="0" t="s">
        <v>19</v>
      </c>
      <c r="E322" s="0" t="n">
        <v>1441410394</v>
      </c>
      <c r="F322" s="3" t="n">
        <v>45547</v>
      </c>
      <c r="G322" s="3" t="n">
        <v>45547</v>
      </c>
      <c r="H322" s="0" t="n">
        <v>12933416898</v>
      </c>
      <c r="I322" s="0" t="n">
        <v>2000600820</v>
      </c>
      <c r="J322" s="1" t="n">
        <v>4937.68</v>
      </c>
      <c r="K322" s="3" t="n">
        <v>45575</v>
      </c>
      <c r="L322" s="1" t="n">
        <v>4526.21</v>
      </c>
      <c r="M322" s="3" t="n">
        <v>45568</v>
      </c>
      <c r="N322" s="0" t="n">
        <v>-7</v>
      </c>
      <c r="O322" s="4" t="n">
        <f aca="false">N322*L322</f>
        <v>-31683.47</v>
      </c>
    </row>
    <row r="323" customFormat="false" ht="15" hidden="false" customHeight="false" outlineLevel="0" collapsed="false">
      <c r="A323" s="0" t="n">
        <v>322</v>
      </c>
      <c r="B323" s="0" t="s">
        <v>17</v>
      </c>
      <c r="C323" s="0" t="s">
        <v>330</v>
      </c>
      <c r="D323" s="0" t="s">
        <v>19</v>
      </c>
      <c r="E323" s="0" t="n">
        <v>1441410394</v>
      </c>
      <c r="F323" s="3" t="n">
        <v>45547</v>
      </c>
      <c r="G323" s="3" t="n">
        <v>45547</v>
      </c>
      <c r="H323" s="0" t="n">
        <v>12933417213</v>
      </c>
      <c r="I323" s="0" t="n">
        <v>2000600818</v>
      </c>
      <c r="J323" s="1" t="n">
        <v>10356.11</v>
      </c>
      <c r="K323" s="3" t="n">
        <v>45575</v>
      </c>
      <c r="L323" s="1" t="n">
        <v>9493.1</v>
      </c>
      <c r="M323" s="3" t="n">
        <v>45568</v>
      </c>
      <c r="N323" s="0" t="n">
        <v>-7</v>
      </c>
      <c r="O323" s="4" t="n">
        <f aca="false">N323*L323</f>
        <v>-66451.7</v>
      </c>
    </row>
    <row r="324" customFormat="false" ht="15" hidden="false" customHeight="false" outlineLevel="0" collapsed="false">
      <c r="A324" s="0" t="n">
        <v>323</v>
      </c>
      <c r="B324" s="0" t="s">
        <v>17</v>
      </c>
      <c r="C324" s="0" t="s">
        <v>330</v>
      </c>
      <c r="D324" s="0" t="s">
        <v>19</v>
      </c>
      <c r="E324" s="0" t="n">
        <v>1441410394</v>
      </c>
      <c r="F324" s="3" t="n">
        <v>45547</v>
      </c>
      <c r="G324" s="3" t="n">
        <v>45547</v>
      </c>
      <c r="H324" s="0" t="n">
        <v>12933521628</v>
      </c>
      <c r="I324" s="0" t="n">
        <v>2000600817</v>
      </c>
      <c r="J324" s="1" t="n">
        <v>11863.48</v>
      </c>
      <c r="K324" s="3" t="n">
        <v>45575</v>
      </c>
      <c r="L324" s="1" t="n">
        <v>10874.86</v>
      </c>
      <c r="M324" s="3" t="n">
        <v>45568</v>
      </c>
      <c r="N324" s="0" t="n">
        <v>-7</v>
      </c>
      <c r="O324" s="4" t="n">
        <f aca="false">N324*L324</f>
        <v>-76124.02</v>
      </c>
    </row>
    <row r="325" customFormat="false" ht="15" hidden="false" customHeight="false" outlineLevel="0" collapsed="false">
      <c r="A325" s="0" t="n">
        <v>324</v>
      </c>
      <c r="B325" s="0" t="s">
        <v>17</v>
      </c>
      <c r="C325" s="0" t="s">
        <v>330</v>
      </c>
      <c r="D325" s="0" t="s">
        <v>19</v>
      </c>
      <c r="E325" s="0" t="n">
        <v>1441410394</v>
      </c>
      <c r="F325" s="3" t="n">
        <v>45547</v>
      </c>
      <c r="G325" s="3" t="n">
        <v>45547</v>
      </c>
      <c r="H325" s="0" t="n">
        <v>12933521767</v>
      </c>
      <c r="I325" s="0" t="n">
        <v>2000600823</v>
      </c>
      <c r="J325" s="1" t="n">
        <v>4766.59</v>
      </c>
      <c r="K325" s="3" t="n">
        <v>45575</v>
      </c>
      <c r="L325" s="1" t="n">
        <v>4369.37</v>
      </c>
      <c r="M325" s="3" t="n">
        <v>45568</v>
      </c>
      <c r="N325" s="0" t="n">
        <v>-7</v>
      </c>
      <c r="O325" s="4" t="n">
        <f aca="false">N325*L325</f>
        <v>-30585.59</v>
      </c>
    </row>
    <row r="326" customFormat="false" ht="15" hidden="false" customHeight="false" outlineLevel="0" collapsed="false">
      <c r="A326" s="0" t="n">
        <v>325</v>
      </c>
      <c r="B326" s="0" t="s">
        <v>17</v>
      </c>
      <c r="C326" s="0" t="s">
        <v>330</v>
      </c>
      <c r="D326" s="0" t="s">
        <v>341</v>
      </c>
      <c r="E326" s="0" t="n">
        <v>1088170392</v>
      </c>
      <c r="F326" s="3" t="n">
        <v>45548</v>
      </c>
      <c r="G326" s="3" t="n">
        <v>45548</v>
      </c>
      <c r="H326" s="0" t="n">
        <v>12944255786</v>
      </c>
      <c r="I326" s="0" t="s">
        <v>342</v>
      </c>
      <c r="J326" s="1" t="n">
        <v>6260.18</v>
      </c>
      <c r="K326" s="3" t="n">
        <v>45576</v>
      </c>
      <c r="L326" s="1" t="n">
        <v>5975.63</v>
      </c>
      <c r="M326" s="3" t="n">
        <v>45589</v>
      </c>
      <c r="N326" s="0" t="n">
        <v>13</v>
      </c>
      <c r="O326" s="4" t="n">
        <f aca="false">N326*L326</f>
        <v>77683.19</v>
      </c>
    </row>
    <row r="327" customFormat="false" ht="15" hidden="false" customHeight="false" outlineLevel="0" collapsed="false">
      <c r="A327" s="0" t="n">
        <v>326</v>
      </c>
      <c r="B327" s="0" t="s">
        <v>17</v>
      </c>
      <c r="C327" s="0" t="s">
        <v>330</v>
      </c>
      <c r="D327" s="0" t="s">
        <v>343</v>
      </c>
      <c r="E327" s="0" t="n">
        <v>2709320390</v>
      </c>
      <c r="F327" s="3" t="n">
        <v>45553</v>
      </c>
      <c r="G327" s="3" t="n">
        <v>45553</v>
      </c>
      <c r="H327" s="0" t="n">
        <v>12974268992</v>
      </c>
      <c r="I327" s="5" t="n">
        <v>43586</v>
      </c>
      <c r="J327" s="1" t="n">
        <v>1816.16</v>
      </c>
      <c r="K327" s="3" t="n">
        <v>45581</v>
      </c>
      <c r="L327" s="1" t="n">
        <v>1733.61</v>
      </c>
      <c r="M327" s="3" t="n">
        <v>45568</v>
      </c>
      <c r="N327" s="0" t="n">
        <v>-13</v>
      </c>
      <c r="O327" s="4" t="n">
        <f aca="false">N327*L327</f>
        <v>-22536.93</v>
      </c>
    </row>
    <row r="328" customFormat="false" ht="15" hidden="false" customHeight="false" outlineLevel="0" collapsed="false">
      <c r="A328" s="0" t="n">
        <v>327</v>
      </c>
      <c r="B328" s="0" t="s">
        <v>17</v>
      </c>
      <c r="C328" s="0" t="s">
        <v>330</v>
      </c>
      <c r="D328" s="0" t="s">
        <v>343</v>
      </c>
      <c r="E328" s="0" t="n">
        <v>2709320390</v>
      </c>
      <c r="F328" s="3" t="n">
        <v>45553</v>
      </c>
      <c r="G328" s="3" t="n">
        <v>45553</v>
      </c>
      <c r="H328" s="0" t="n">
        <v>12974269109</v>
      </c>
      <c r="I328" s="5" t="n">
        <v>43952</v>
      </c>
      <c r="J328" s="1" t="n">
        <v>1816.16</v>
      </c>
      <c r="K328" s="3" t="n">
        <v>45581</v>
      </c>
      <c r="L328" s="1" t="n">
        <v>1733.61</v>
      </c>
      <c r="M328" s="3" t="n">
        <v>45568</v>
      </c>
      <c r="N328" s="0" t="n">
        <v>-13</v>
      </c>
      <c r="O328" s="4" t="n">
        <f aca="false">N328*L328</f>
        <v>-22536.93</v>
      </c>
    </row>
    <row r="329" customFormat="false" ht="15" hidden="false" customHeight="false" outlineLevel="0" collapsed="false">
      <c r="A329" s="0" t="n">
        <v>328</v>
      </c>
      <c r="B329" s="0" t="s">
        <v>17</v>
      </c>
      <c r="C329" s="0" t="s">
        <v>330</v>
      </c>
      <c r="D329" s="0" t="s">
        <v>344</v>
      </c>
      <c r="E329" s="0" t="n">
        <v>90020900404</v>
      </c>
      <c r="F329" s="3" t="n">
        <v>45553</v>
      </c>
      <c r="G329" s="3" t="n">
        <v>45553</v>
      </c>
      <c r="H329" s="0" t="n">
        <v>12974767176</v>
      </c>
      <c r="I329" s="0" t="n">
        <v>199</v>
      </c>
      <c r="J329" s="1" t="n">
        <v>1758.01</v>
      </c>
      <c r="K329" s="3" t="n">
        <v>45581</v>
      </c>
      <c r="L329" s="1" t="n">
        <v>1758.01</v>
      </c>
      <c r="M329" s="3" t="n">
        <v>45568</v>
      </c>
      <c r="N329" s="0" t="n">
        <v>-13</v>
      </c>
      <c r="O329" s="4" t="n">
        <f aca="false">N329*L329</f>
        <v>-22854.13</v>
      </c>
    </row>
    <row r="330" customFormat="false" ht="15" hidden="false" customHeight="false" outlineLevel="0" collapsed="false">
      <c r="A330" s="0" t="n">
        <v>329</v>
      </c>
      <c r="B330" s="0" t="s">
        <v>17</v>
      </c>
      <c r="C330" s="0" t="s">
        <v>330</v>
      </c>
      <c r="D330" s="0" t="s">
        <v>344</v>
      </c>
      <c r="E330" s="0" t="n">
        <v>90020900404</v>
      </c>
      <c r="F330" s="3" t="n">
        <v>45553</v>
      </c>
      <c r="G330" s="3" t="n">
        <v>45553</v>
      </c>
      <c r="H330" s="0" t="n">
        <v>12974772218</v>
      </c>
      <c r="I330" s="0" t="n">
        <v>200</v>
      </c>
      <c r="J330" s="1" t="n">
        <v>2041.66</v>
      </c>
      <c r="K330" s="3" t="n">
        <v>45581</v>
      </c>
      <c r="L330" s="1" t="n">
        <v>2041.66</v>
      </c>
      <c r="M330" s="3" t="n">
        <v>45568</v>
      </c>
      <c r="N330" s="0" t="n">
        <v>-13</v>
      </c>
      <c r="O330" s="4" t="n">
        <f aca="false">N330*L330</f>
        <v>-26541.58</v>
      </c>
    </row>
    <row r="331" customFormat="false" ht="15" hidden="false" customHeight="false" outlineLevel="0" collapsed="false">
      <c r="A331" s="0" t="n">
        <v>330</v>
      </c>
      <c r="B331" s="0" t="s">
        <v>17</v>
      </c>
      <c r="C331" s="0" t="s">
        <v>330</v>
      </c>
      <c r="D331" s="0" t="s">
        <v>76</v>
      </c>
      <c r="E331" s="0" t="n">
        <v>722640398</v>
      </c>
      <c r="F331" s="3" t="n">
        <v>45553</v>
      </c>
      <c r="G331" s="3" t="n">
        <v>45553</v>
      </c>
      <c r="H331" s="0" t="n">
        <v>12975094618</v>
      </c>
      <c r="I331" s="0" t="n">
        <v>279</v>
      </c>
      <c r="J331" s="1" t="n">
        <v>7401.31</v>
      </c>
      <c r="K331" s="3" t="n">
        <v>45581</v>
      </c>
      <c r="L331" s="1" t="n">
        <v>7064.89</v>
      </c>
      <c r="M331" s="3" t="n">
        <v>45568</v>
      </c>
      <c r="N331" s="0" t="n">
        <v>-13</v>
      </c>
      <c r="O331" s="4" t="n">
        <f aca="false">N331*L331</f>
        <v>-91843.57</v>
      </c>
    </row>
    <row r="332" customFormat="false" ht="15" hidden="false" customHeight="false" outlineLevel="0" collapsed="false">
      <c r="A332" s="0" t="n">
        <v>331</v>
      </c>
      <c r="B332" s="0" t="s">
        <v>17</v>
      </c>
      <c r="C332" s="0" t="s">
        <v>330</v>
      </c>
      <c r="D332" s="0" t="s">
        <v>19</v>
      </c>
      <c r="E332" s="0" t="n">
        <v>1441410394</v>
      </c>
      <c r="F332" s="3" t="n">
        <v>45553</v>
      </c>
      <c r="G332" s="3" t="n">
        <v>45553</v>
      </c>
      <c r="H332" s="0" t="n">
        <v>12977073440</v>
      </c>
      <c r="I332" s="0" t="n">
        <v>2000600832</v>
      </c>
      <c r="J332" s="1" t="n">
        <v>32808.98</v>
      </c>
      <c r="K332" s="3" t="n">
        <v>45581</v>
      </c>
      <c r="L332" s="1" t="n">
        <v>30074.9</v>
      </c>
      <c r="M332" s="3" t="n">
        <v>45568</v>
      </c>
      <c r="N332" s="0" t="n">
        <v>-13</v>
      </c>
      <c r="O332" s="4" t="n">
        <f aca="false">N332*L332</f>
        <v>-390973.7</v>
      </c>
    </row>
    <row r="333" customFormat="false" ht="15" hidden="false" customHeight="false" outlineLevel="0" collapsed="false">
      <c r="A333" s="0" t="n">
        <v>332</v>
      </c>
      <c r="B333" s="0" t="s">
        <v>17</v>
      </c>
      <c r="C333" s="0" t="s">
        <v>330</v>
      </c>
      <c r="D333" s="0" t="s">
        <v>19</v>
      </c>
      <c r="E333" s="0" t="n">
        <v>1441410394</v>
      </c>
      <c r="F333" s="3" t="n">
        <v>45553</v>
      </c>
      <c r="G333" s="3" t="n">
        <v>45553</v>
      </c>
      <c r="H333" s="0" t="n">
        <v>12977098029</v>
      </c>
      <c r="I333" s="0" t="n">
        <v>2000600833</v>
      </c>
      <c r="J333" s="1" t="n">
        <v>3482.2</v>
      </c>
      <c r="K333" s="3" t="n">
        <v>45581</v>
      </c>
      <c r="L333" s="1" t="n">
        <v>3192.02</v>
      </c>
      <c r="M333" s="3" t="n">
        <v>45568</v>
      </c>
      <c r="N333" s="0" t="n">
        <v>-13</v>
      </c>
      <c r="O333" s="4" t="n">
        <f aca="false">N333*L333</f>
        <v>-41496.26</v>
      </c>
    </row>
    <row r="334" customFormat="false" ht="15" hidden="false" customHeight="false" outlineLevel="0" collapsed="false">
      <c r="A334" s="0" t="n">
        <v>333</v>
      </c>
      <c r="B334" s="0" t="s">
        <v>17</v>
      </c>
      <c r="C334" s="0" t="s">
        <v>330</v>
      </c>
      <c r="D334" s="0" t="s">
        <v>345</v>
      </c>
      <c r="E334" s="0" t="n">
        <v>2178860397</v>
      </c>
      <c r="F334" s="3" t="n">
        <v>45560</v>
      </c>
      <c r="G334" s="3" t="n">
        <v>45560</v>
      </c>
      <c r="H334" s="0" t="n">
        <v>13017438311</v>
      </c>
      <c r="I334" s="0" t="s">
        <v>346</v>
      </c>
      <c r="J334" s="1" t="n">
        <v>595.29</v>
      </c>
      <c r="K334" s="3" t="n">
        <v>45588</v>
      </c>
      <c r="L334" s="1" t="n">
        <v>568.23</v>
      </c>
      <c r="M334" s="3" t="n">
        <v>45589</v>
      </c>
      <c r="N334" s="0" t="n">
        <v>1</v>
      </c>
      <c r="O334" s="4" t="n">
        <f aca="false">N334*L334</f>
        <v>568.23</v>
      </c>
    </row>
    <row r="335" customFormat="false" ht="15" hidden="false" customHeight="false" outlineLevel="0" collapsed="false">
      <c r="A335" s="0" t="n">
        <v>334</v>
      </c>
      <c r="B335" s="0" t="s">
        <v>17</v>
      </c>
      <c r="C335" s="0" t="s">
        <v>330</v>
      </c>
      <c r="D335" s="0" t="s">
        <v>50</v>
      </c>
      <c r="E335" s="0" t="n">
        <v>2483810392</v>
      </c>
      <c r="F335" s="3" t="n">
        <v>45561</v>
      </c>
      <c r="G335" s="3" t="n">
        <v>45561</v>
      </c>
      <c r="H335" s="0" t="n">
        <v>13025407762</v>
      </c>
      <c r="I335" s="0" t="s">
        <v>347</v>
      </c>
      <c r="J335" s="1" t="n">
        <v>554</v>
      </c>
      <c r="K335" s="3" t="n">
        <v>45589</v>
      </c>
      <c r="L335" s="1" t="n">
        <v>554</v>
      </c>
      <c r="M335" s="3" t="n">
        <v>45576</v>
      </c>
      <c r="N335" s="0" t="n">
        <v>-13</v>
      </c>
      <c r="O335" s="4" t="n">
        <f aca="false">N335*L335</f>
        <v>-7202</v>
      </c>
    </row>
    <row r="336" customFormat="false" ht="15" hidden="false" customHeight="false" outlineLevel="0" collapsed="false">
      <c r="A336" s="0" t="n">
        <v>335</v>
      </c>
      <c r="B336" s="0" t="s">
        <v>17</v>
      </c>
      <c r="C336" s="0" t="s">
        <v>330</v>
      </c>
      <c r="D336" s="0" t="s">
        <v>348</v>
      </c>
      <c r="E336" s="0" t="n">
        <v>1760220663</v>
      </c>
      <c r="F336" s="3" t="n">
        <v>45562</v>
      </c>
      <c r="G336" s="3" t="n">
        <v>45562</v>
      </c>
      <c r="H336" s="0" t="n">
        <v>13030378908</v>
      </c>
      <c r="I336" s="0" t="s">
        <v>349</v>
      </c>
      <c r="J336" s="1" t="n">
        <v>3100</v>
      </c>
      <c r="K336" s="3" t="n">
        <v>45590</v>
      </c>
      <c r="L336" s="1" t="n">
        <v>3100</v>
      </c>
      <c r="M336" s="3" t="n">
        <v>45568</v>
      </c>
      <c r="N336" s="0" t="n">
        <v>-22</v>
      </c>
      <c r="O336" s="4" t="n">
        <f aca="false">N336*L336</f>
        <v>-68200</v>
      </c>
    </row>
    <row r="337" customFormat="false" ht="15" hidden="false" customHeight="false" outlineLevel="0" collapsed="false">
      <c r="A337" s="0" t="n">
        <v>336</v>
      </c>
      <c r="B337" s="0" t="s">
        <v>17</v>
      </c>
      <c r="C337" s="0" t="s">
        <v>330</v>
      </c>
      <c r="D337" s="0" t="s">
        <v>50</v>
      </c>
      <c r="E337" s="0" t="n">
        <v>2483810392</v>
      </c>
      <c r="F337" s="3" t="n">
        <v>45562</v>
      </c>
      <c r="G337" s="3" t="n">
        <v>45562</v>
      </c>
      <c r="H337" s="0" t="n">
        <v>13032333963</v>
      </c>
      <c r="I337" s="0" t="s">
        <v>350</v>
      </c>
      <c r="J337" s="1" t="n">
        <v>76809.33</v>
      </c>
      <c r="K337" s="3" t="n">
        <v>45590</v>
      </c>
      <c r="L337" s="1" t="n">
        <v>76809.33</v>
      </c>
      <c r="M337" s="3" t="n">
        <v>45622</v>
      </c>
      <c r="N337" s="0" t="n">
        <v>32</v>
      </c>
      <c r="O337" s="4" t="n">
        <f aca="false">N337*L337</f>
        <v>2457898.56</v>
      </c>
    </row>
    <row r="338" customFormat="false" ht="15" hidden="false" customHeight="false" outlineLevel="0" collapsed="false">
      <c r="A338" s="0" t="n">
        <v>337</v>
      </c>
      <c r="B338" s="0" t="s">
        <v>17</v>
      </c>
      <c r="C338" s="0" t="s">
        <v>330</v>
      </c>
      <c r="D338" s="0" t="s">
        <v>351</v>
      </c>
      <c r="E338" s="0" t="s">
        <v>352</v>
      </c>
      <c r="F338" s="3" t="n">
        <v>45565</v>
      </c>
      <c r="G338" s="3" t="n">
        <v>45565</v>
      </c>
      <c r="H338" s="0" t="n">
        <v>13045447587</v>
      </c>
      <c r="I338" s="0" t="n">
        <v>57</v>
      </c>
      <c r="J338" s="1" t="n">
        <v>3542.4</v>
      </c>
      <c r="K338" s="3" t="n">
        <v>45592</v>
      </c>
      <c r="L338" s="1" t="n">
        <v>3001.2</v>
      </c>
      <c r="M338" s="3" t="n">
        <v>45576</v>
      </c>
      <c r="N338" s="0" t="n">
        <v>-16</v>
      </c>
      <c r="O338" s="4" t="n">
        <f aca="false">N338*L338</f>
        <v>-48019.2</v>
      </c>
    </row>
    <row r="339" customFormat="false" ht="15" hidden="false" customHeight="false" outlineLevel="0" collapsed="false">
      <c r="A339" s="0" t="n">
        <v>338</v>
      </c>
      <c r="B339" s="0" t="s">
        <v>17</v>
      </c>
      <c r="C339" s="0" t="s">
        <v>330</v>
      </c>
      <c r="D339" s="0" t="s">
        <v>351</v>
      </c>
      <c r="E339" s="0" t="s">
        <v>352</v>
      </c>
      <c r="F339" s="3" t="n">
        <v>45565</v>
      </c>
      <c r="G339" s="3" t="n">
        <v>45565</v>
      </c>
      <c r="H339" s="0" t="n">
        <v>13045468635</v>
      </c>
      <c r="I339" s="0" t="n">
        <v>58</v>
      </c>
      <c r="J339" s="1" t="n">
        <v>3542.4</v>
      </c>
      <c r="K339" s="3" t="n">
        <v>45592</v>
      </c>
      <c r="L339" s="1" t="n">
        <v>3001.2</v>
      </c>
      <c r="M339" s="3" t="n">
        <v>45576</v>
      </c>
      <c r="N339" s="0" t="n">
        <v>-16</v>
      </c>
      <c r="O339" s="4" t="n">
        <f aca="false">N339*L339</f>
        <v>-48019.2</v>
      </c>
    </row>
    <row r="340" customFormat="false" ht="15" hidden="false" customHeight="false" outlineLevel="0" collapsed="false">
      <c r="A340" s="0" t="n">
        <v>339</v>
      </c>
      <c r="B340" s="0" t="s">
        <v>17</v>
      </c>
      <c r="C340" s="0" t="s">
        <v>330</v>
      </c>
      <c r="D340" s="0" t="s">
        <v>353</v>
      </c>
      <c r="E340" s="0" t="n">
        <v>4164640379</v>
      </c>
      <c r="F340" s="3" t="n">
        <v>45565</v>
      </c>
      <c r="G340" s="3" t="n">
        <v>45565</v>
      </c>
      <c r="H340" s="0" t="n">
        <v>13047575564</v>
      </c>
      <c r="I340" s="5" t="n">
        <v>15766</v>
      </c>
      <c r="J340" s="1" t="n">
        <v>21460.95</v>
      </c>
      <c r="K340" s="3" t="n">
        <v>45592</v>
      </c>
      <c r="L340" s="1" t="n">
        <v>21460.95</v>
      </c>
      <c r="M340" s="3" t="n">
        <v>45581</v>
      </c>
      <c r="N340" s="0" t="n">
        <v>-11</v>
      </c>
      <c r="O340" s="4" t="n">
        <f aca="false">N340*L340</f>
        <v>-236070.45</v>
      </c>
    </row>
    <row r="341" customFormat="false" ht="15" hidden="false" customHeight="false" outlineLevel="0" collapsed="false">
      <c r="A341" s="0" t="n">
        <v>340</v>
      </c>
      <c r="B341" s="0" t="s">
        <v>17</v>
      </c>
      <c r="C341" s="0" t="s">
        <v>330</v>
      </c>
      <c r="D341" s="0" t="s">
        <v>353</v>
      </c>
      <c r="E341" s="0" t="n">
        <v>4164640379</v>
      </c>
      <c r="F341" s="3" t="n">
        <v>45565</v>
      </c>
      <c r="G341" s="3" t="n">
        <v>45565</v>
      </c>
      <c r="H341" s="0" t="n">
        <v>13047576171</v>
      </c>
      <c r="I341" s="5" t="n">
        <v>15401</v>
      </c>
      <c r="J341" s="1" t="n">
        <v>5660.92</v>
      </c>
      <c r="K341" s="3" t="n">
        <v>45592</v>
      </c>
      <c r="L341" s="1" t="n">
        <v>5660.92</v>
      </c>
      <c r="M341" s="3" t="n">
        <v>45581</v>
      </c>
      <c r="N341" s="0" t="n">
        <v>-11</v>
      </c>
      <c r="O341" s="4" t="n">
        <f aca="false">N341*L341</f>
        <v>-62270.12</v>
      </c>
    </row>
    <row r="342" customFormat="false" ht="15" hidden="false" customHeight="false" outlineLevel="0" collapsed="false">
      <c r="A342" s="0" t="n">
        <v>341</v>
      </c>
      <c r="B342" s="0" t="s">
        <v>17</v>
      </c>
      <c r="C342" s="0" t="s">
        <v>330</v>
      </c>
      <c r="D342" s="0" t="s">
        <v>354</v>
      </c>
      <c r="E342" s="0" t="n">
        <v>2621730395</v>
      </c>
      <c r="F342" s="3" t="n">
        <v>45566</v>
      </c>
      <c r="G342" s="3" t="n">
        <v>45566</v>
      </c>
      <c r="H342" s="0" t="n">
        <v>13051715661</v>
      </c>
      <c r="I342" s="0" t="n">
        <v>8</v>
      </c>
      <c r="J342" s="1" t="n">
        <v>15990.89</v>
      </c>
      <c r="K342" s="3" t="n">
        <v>45593</v>
      </c>
      <c r="L342" s="1" t="n">
        <v>13547.84</v>
      </c>
      <c r="M342" s="3" t="n">
        <v>45581</v>
      </c>
      <c r="N342" s="0" t="n">
        <v>-12</v>
      </c>
      <c r="O342" s="4" t="n">
        <f aca="false">N342*L342</f>
        <v>-162574.08</v>
      </c>
    </row>
    <row r="343" customFormat="false" ht="15" hidden="false" customHeight="false" outlineLevel="0" collapsed="false">
      <c r="A343" s="0" t="n">
        <v>342</v>
      </c>
      <c r="B343" s="0" t="s">
        <v>17</v>
      </c>
      <c r="C343" s="0" t="s">
        <v>330</v>
      </c>
      <c r="D343" s="0" t="s">
        <v>355</v>
      </c>
      <c r="E343" s="0" t="n">
        <v>1572780516</v>
      </c>
      <c r="F343" s="3" t="n">
        <v>45566</v>
      </c>
      <c r="G343" s="3" t="n">
        <v>45566</v>
      </c>
      <c r="H343" s="0" t="n">
        <v>13053961213</v>
      </c>
      <c r="I343" s="0" t="s">
        <v>356</v>
      </c>
      <c r="J343" s="1" t="n">
        <v>3300</v>
      </c>
      <c r="K343" s="3" t="n">
        <v>45596</v>
      </c>
      <c r="L343" s="1" t="n">
        <v>3300</v>
      </c>
      <c r="M343" s="3" t="n">
        <v>45576</v>
      </c>
      <c r="N343" s="0" t="n">
        <v>-20</v>
      </c>
      <c r="O343" s="4" t="n">
        <f aca="false">N343*L343</f>
        <v>-66000</v>
      </c>
    </row>
    <row r="344" customFormat="false" ht="15" hidden="false" customHeight="false" outlineLevel="0" collapsed="false">
      <c r="A344" s="0" t="n">
        <v>343</v>
      </c>
      <c r="B344" s="0" t="s">
        <v>17</v>
      </c>
      <c r="C344" s="0" t="s">
        <v>330</v>
      </c>
      <c r="D344" s="0" t="s">
        <v>357</v>
      </c>
      <c r="E344" s="0" t="n">
        <v>1697860409</v>
      </c>
      <c r="F344" s="3" t="n">
        <v>45566</v>
      </c>
      <c r="G344" s="3" t="n">
        <v>45566</v>
      </c>
      <c r="H344" s="0" t="n">
        <v>13060093066</v>
      </c>
      <c r="I344" s="0" t="s">
        <v>358</v>
      </c>
      <c r="J344" s="1" t="n">
        <v>2729.36</v>
      </c>
      <c r="K344" s="3" t="n">
        <v>45596</v>
      </c>
      <c r="L344" s="1" t="n">
        <v>2605.3</v>
      </c>
      <c r="M344" s="3" t="n">
        <v>45581</v>
      </c>
      <c r="N344" s="0" t="n">
        <v>-15</v>
      </c>
      <c r="O344" s="4" t="n">
        <f aca="false">N344*L344</f>
        <v>-39079.5</v>
      </c>
    </row>
    <row r="345" customFormat="false" ht="15" hidden="false" customHeight="false" outlineLevel="0" collapsed="false">
      <c r="A345" s="0" t="n">
        <v>344</v>
      </c>
      <c r="B345" s="0" t="s">
        <v>17</v>
      </c>
      <c r="C345" s="0" t="s">
        <v>330</v>
      </c>
      <c r="D345" s="0" t="s">
        <v>76</v>
      </c>
      <c r="E345" s="0" t="n">
        <v>722640398</v>
      </c>
      <c r="F345" s="3" t="n">
        <v>45566</v>
      </c>
      <c r="G345" s="3" t="n">
        <v>45566</v>
      </c>
      <c r="H345" s="0" t="n">
        <v>13060133310</v>
      </c>
      <c r="I345" s="0" t="n">
        <v>284</v>
      </c>
      <c r="J345" s="1" t="n">
        <v>2660.36</v>
      </c>
      <c r="K345" s="3" t="n">
        <v>45596</v>
      </c>
      <c r="L345" s="1" t="n">
        <v>2539.43</v>
      </c>
      <c r="M345" s="3" t="n">
        <v>45589</v>
      </c>
      <c r="N345" s="0" t="n">
        <v>-7</v>
      </c>
      <c r="O345" s="4" t="n">
        <f aca="false">N345*L345</f>
        <v>-17776.01</v>
      </c>
    </row>
    <row r="346" customFormat="false" ht="15" hidden="false" customHeight="false" outlineLevel="0" collapsed="false">
      <c r="A346" s="0" t="n">
        <v>345</v>
      </c>
      <c r="B346" s="0" t="s">
        <v>17</v>
      </c>
      <c r="C346" s="0" t="s">
        <v>330</v>
      </c>
      <c r="D346" s="0" t="s">
        <v>359</v>
      </c>
      <c r="E346" s="0" t="n">
        <v>2558160582</v>
      </c>
      <c r="F346" s="3" t="n">
        <v>45567</v>
      </c>
      <c r="G346" s="3" t="n">
        <v>45567</v>
      </c>
      <c r="H346" s="0" t="n">
        <v>13062685987</v>
      </c>
      <c r="I346" s="0" t="s">
        <v>360</v>
      </c>
      <c r="J346" s="1" t="n">
        <v>10907.76</v>
      </c>
      <c r="K346" s="3" t="n">
        <v>45596</v>
      </c>
      <c r="L346" s="1" t="n">
        <v>10907.76</v>
      </c>
      <c r="M346" s="3" t="n">
        <v>45581</v>
      </c>
      <c r="N346" s="0" t="n">
        <v>-15</v>
      </c>
      <c r="O346" s="4" t="n">
        <f aca="false">N346*L346</f>
        <v>-163616.4</v>
      </c>
    </row>
    <row r="347" customFormat="false" ht="15" hidden="false" customHeight="false" outlineLevel="0" collapsed="false">
      <c r="A347" s="0" t="n">
        <v>346</v>
      </c>
      <c r="B347" s="0" t="s">
        <v>17</v>
      </c>
      <c r="C347" s="0" t="s">
        <v>330</v>
      </c>
      <c r="D347" s="0" t="s">
        <v>359</v>
      </c>
      <c r="E347" s="0" t="n">
        <v>2558160582</v>
      </c>
      <c r="F347" s="3" t="n">
        <v>45567</v>
      </c>
      <c r="G347" s="3" t="n">
        <v>45567</v>
      </c>
      <c r="H347" s="0" t="n">
        <v>13062766722</v>
      </c>
      <c r="I347" s="0" t="s">
        <v>361</v>
      </c>
      <c r="J347" s="1" t="n">
        <v>12054.8</v>
      </c>
      <c r="K347" s="3" t="n">
        <v>45623</v>
      </c>
      <c r="L347" s="1" t="n">
        <v>12054.8</v>
      </c>
      <c r="M347" s="3" t="n">
        <v>45581</v>
      </c>
      <c r="N347" s="0" t="n">
        <v>-42</v>
      </c>
      <c r="O347" s="4" t="n">
        <f aca="false">N347*L347</f>
        <v>-506301.6</v>
      </c>
    </row>
    <row r="348" customFormat="false" ht="15" hidden="false" customHeight="false" outlineLevel="0" collapsed="false">
      <c r="A348" s="0" t="n">
        <v>347</v>
      </c>
      <c r="B348" s="0" t="s">
        <v>17</v>
      </c>
      <c r="C348" s="0" t="s">
        <v>330</v>
      </c>
      <c r="D348" s="0" t="s">
        <v>359</v>
      </c>
      <c r="E348" s="0" t="n">
        <v>2558160582</v>
      </c>
      <c r="F348" s="3" t="n">
        <v>45567</v>
      </c>
      <c r="G348" s="3" t="n">
        <v>45567</v>
      </c>
      <c r="H348" s="0" t="n">
        <v>13062786809</v>
      </c>
      <c r="I348" s="0" t="s">
        <v>362</v>
      </c>
      <c r="J348" s="1" t="n">
        <v>3667.13</v>
      </c>
      <c r="K348" s="3" t="n">
        <v>45623</v>
      </c>
      <c r="L348" s="1" t="n">
        <v>3667.13</v>
      </c>
      <c r="M348" s="3" t="n">
        <v>45581</v>
      </c>
      <c r="N348" s="0" t="n">
        <v>-42</v>
      </c>
      <c r="O348" s="4" t="n">
        <f aca="false">N348*L348</f>
        <v>-154019.46</v>
      </c>
    </row>
    <row r="349" customFormat="false" ht="15" hidden="false" customHeight="false" outlineLevel="0" collapsed="false">
      <c r="A349" s="0" t="n">
        <v>348</v>
      </c>
      <c r="B349" s="0" t="s">
        <v>17</v>
      </c>
      <c r="C349" s="0" t="s">
        <v>330</v>
      </c>
      <c r="D349" s="0" t="s">
        <v>363</v>
      </c>
      <c r="E349" s="0" t="n">
        <v>934720384</v>
      </c>
      <c r="F349" s="3" t="n">
        <v>45567</v>
      </c>
      <c r="G349" s="3" t="n">
        <v>45567</v>
      </c>
      <c r="H349" s="0" t="n">
        <v>13066525066</v>
      </c>
      <c r="I349" s="0" t="s">
        <v>364</v>
      </c>
      <c r="J349" s="1" t="n">
        <v>3174.28</v>
      </c>
      <c r="K349" s="3" t="n">
        <v>45596</v>
      </c>
      <c r="L349" s="1" t="n">
        <v>3029.99</v>
      </c>
      <c r="M349" s="3" t="n">
        <v>45581</v>
      </c>
      <c r="N349" s="0" t="n">
        <v>-15</v>
      </c>
      <c r="O349" s="4" t="n">
        <f aca="false">N349*L349</f>
        <v>-45449.85</v>
      </c>
    </row>
    <row r="350" customFormat="false" ht="15" hidden="false" customHeight="false" outlineLevel="0" collapsed="false">
      <c r="A350" s="0" t="n">
        <v>349</v>
      </c>
      <c r="B350" s="0" t="s">
        <v>17</v>
      </c>
      <c r="C350" s="0" t="s">
        <v>330</v>
      </c>
      <c r="D350" s="0" t="s">
        <v>68</v>
      </c>
      <c r="E350" s="0" t="n">
        <v>1012750392</v>
      </c>
      <c r="F350" s="3" t="n">
        <v>45567</v>
      </c>
      <c r="G350" s="3" t="n">
        <v>45567</v>
      </c>
      <c r="H350" s="0" t="n">
        <v>13068215437</v>
      </c>
      <c r="I350" s="0" t="s">
        <v>365</v>
      </c>
      <c r="J350" s="1" t="n">
        <v>2936.58</v>
      </c>
      <c r="K350" s="3" t="n">
        <v>45597</v>
      </c>
      <c r="L350" s="1" t="n">
        <v>2803.1</v>
      </c>
      <c r="M350" s="3" t="n">
        <v>45589</v>
      </c>
      <c r="N350" s="0" t="n">
        <v>-8</v>
      </c>
      <c r="O350" s="4" t="n">
        <f aca="false">N350*L350</f>
        <v>-22424.8</v>
      </c>
    </row>
    <row r="351" customFormat="false" ht="15" hidden="false" customHeight="false" outlineLevel="0" collapsed="false">
      <c r="A351" s="0" t="n">
        <v>350</v>
      </c>
      <c r="B351" s="0" t="s">
        <v>17</v>
      </c>
      <c r="C351" s="0" t="s">
        <v>330</v>
      </c>
      <c r="D351" s="0" t="s">
        <v>68</v>
      </c>
      <c r="E351" s="0" t="n">
        <v>1012750392</v>
      </c>
      <c r="F351" s="3" t="n">
        <v>45567</v>
      </c>
      <c r="G351" s="3" t="n">
        <v>45567</v>
      </c>
      <c r="H351" s="0" t="n">
        <v>13068248081</v>
      </c>
      <c r="I351" s="0" t="s">
        <v>366</v>
      </c>
      <c r="J351" s="1" t="n">
        <v>990</v>
      </c>
      <c r="K351" s="3" t="n">
        <v>45597</v>
      </c>
      <c r="L351" s="1" t="n">
        <v>945</v>
      </c>
      <c r="M351" s="3" t="n">
        <v>45581</v>
      </c>
      <c r="N351" s="0" t="n">
        <v>-16</v>
      </c>
      <c r="O351" s="4" t="n">
        <f aca="false">N351*L351</f>
        <v>-15120</v>
      </c>
    </row>
    <row r="352" customFormat="false" ht="15" hidden="false" customHeight="false" outlineLevel="0" collapsed="false">
      <c r="A352" s="0" t="n">
        <v>351</v>
      </c>
      <c r="B352" s="0" t="s">
        <v>17</v>
      </c>
      <c r="C352" s="0" t="s">
        <v>330</v>
      </c>
      <c r="D352" s="0" t="s">
        <v>68</v>
      </c>
      <c r="E352" s="0" t="n">
        <v>1012750392</v>
      </c>
      <c r="F352" s="3" t="n">
        <v>45567</v>
      </c>
      <c r="G352" s="3" t="n">
        <v>45567</v>
      </c>
      <c r="H352" s="0" t="n">
        <v>13068265995</v>
      </c>
      <c r="I352" s="0" t="s">
        <v>367</v>
      </c>
      <c r="J352" s="1" t="n">
        <v>4227.3</v>
      </c>
      <c r="K352" s="3" t="n">
        <v>45597</v>
      </c>
      <c r="L352" s="1" t="n">
        <v>4035.15</v>
      </c>
      <c r="M352" s="3" t="n">
        <v>45581</v>
      </c>
      <c r="N352" s="0" t="n">
        <v>-16</v>
      </c>
      <c r="O352" s="4" t="n">
        <f aca="false">N352*L352</f>
        <v>-64562.4</v>
      </c>
    </row>
    <row r="353" customFormat="false" ht="15" hidden="false" customHeight="false" outlineLevel="0" collapsed="false">
      <c r="A353" s="0" t="n">
        <v>352</v>
      </c>
      <c r="B353" s="0" t="s">
        <v>17</v>
      </c>
      <c r="C353" s="0" t="s">
        <v>330</v>
      </c>
      <c r="D353" s="0" t="s">
        <v>341</v>
      </c>
      <c r="E353" s="0" t="n">
        <v>1088170392</v>
      </c>
      <c r="F353" s="3" t="n">
        <v>45567</v>
      </c>
      <c r="G353" s="3" t="n">
        <v>45567</v>
      </c>
      <c r="H353" s="0" t="n">
        <v>13069381801</v>
      </c>
      <c r="I353" s="0" t="s">
        <v>368</v>
      </c>
      <c r="J353" s="1" t="n">
        <v>31510.42</v>
      </c>
      <c r="K353" s="3" t="n">
        <v>45597</v>
      </c>
      <c r="L353" s="1" t="n">
        <v>30078.13</v>
      </c>
      <c r="M353" s="3" t="n">
        <v>45581</v>
      </c>
      <c r="N353" s="0" t="n">
        <v>-16</v>
      </c>
      <c r="O353" s="4" t="n">
        <f aca="false">N353*L353</f>
        <v>-481250.08</v>
      </c>
    </row>
    <row r="354" customFormat="false" ht="15" hidden="false" customHeight="false" outlineLevel="0" collapsed="false">
      <c r="A354" s="0" t="n">
        <v>353</v>
      </c>
      <c r="B354" s="0" t="s">
        <v>17</v>
      </c>
      <c r="C354" s="0" t="s">
        <v>330</v>
      </c>
      <c r="D354" s="0" t="s">
        <v>341</v>
      </c>
      <c r="E354" s="0" t="n">
        <v>1088170392</v>
      </c>
      <c r="F354" s="3" t="n">
        <v>45567</v>
      </c>
      <c r="G354" s="3" t="n">
        <v>45567</v>
      </c>
      <c r="H354" s="0" t="n">
        <v>13069383222</v>
      </c>
      <c r="I354" s="0" t="s">
        <v>369</v>
      </c>
      <c r="J354" s="1" t="n">
        <v>1626.44</v>
      </c>
      <c r="K354" s="3" t="n">
        <v>45597</v>
      </c>
      <c r="L354" s="1" t="n">
        <v>1552.51</v>
      </c>
      <c r="M354" s="3" t="n">
        <v>45576</v>
      </c>
      <c r="N354" s="0" t="n">
        <v>-21</v>
      </c>
      <c r="O354" s="4" t="n">
        <f aca="false">N354*L354</f>
        <v>-32602.71</v>
      </c>
    </row>
    <row r="355" customFormat="false" ht="15" hidden="false" customHeight="false" outlineLevel="0" collapsed="false">
      <c r="A355" s="0" t="n">
        <v>354</v>
      </c>
      <c r="B355" s="0" t="s">
        <v>17</v>
      </c>
      <c r="C355" s="0" t="s">
        <v>330</v>
      </c>
      <c r="D355" s="0" t="s">
        <v>341</v>
      </c>
      <c r="E355" s="0" t="n">
        <v>1088170392</v>
      </c>
      <c r="F355" s="3" t="n">
        <v>45567</v>
      </c>
      <c r="G355" s="3" t="n">
        <v>45567</v>
      </c>
      <c r="H355" s="0" t="n">
        <v>13069383282</v>
      </c>
      <c r="I355" s="0" t="s">
        <v>370</v>
      </c>
      <c r="J355" s="1" t="n">
        <v>6109.38</v>
      </c>
      <c r="K355" s="3" t="n">
        <v>45597</v>
      </c>
      <c r="L355" s="1" t="n">
        <v>5831.68</v>
      </c>
      <c r="M355" s="3" t="n">
        <v>45581</v>
      </c>
      <c r="N355" s="0" t="n">
        <v>-16</v>
      </c>
      <c r="O355" s="4" t="n">
        <f aca="false">N355*L355</f>
        <v>-93306.88</v>
      </c>
    </row>
    <row r="356" customFormat="false" ht="15" hidden="false" customHeight="false" outlineLevel="0" collapsed="false">
      <c r="A356" s="0" t="n">
        <v>355</v>
      </c>
      <c r="B356" s="0" t="s">
        <v>17</v>
      </c>
      <c r="C356" s="0" t="s">
        <v>330</v>
      </c>
      <c r="D356" s="0" t="s">
        <v>357</v>
      </c>
      <c r="E356" s="0" t="n">
        <v>1697860409</v>
      </c>
      <c r="F356" s="3" t="n">
        <v>45567</v>
      </c>
      <c r="G356" s="3" t="n">
        <v>45567</v>
      </c>
      <c r="H356" s="0" t="n">
        <v>13070362960</v>
      </c>
      <c r="I356" s="0" t="s">
        <v>371</v>
      </c>
      <c r="J356" s="1" t="n">
        <v>2046</v>
      </c>
      <c r="K356" s="3" t="n">
        <v>45597</v>
      </c>
      <c r="L356" s="1" t="n">
        <v>1953</v>
      </c>
      <c r="M356" s="3" t="n">
        <v>45581</v>
      </c>
      <c r="N356" s="0" t="n">
        <v>-16</v>
      </c>
      <c r="O356" s="4" t="n">
        <f aca="false">N356*L356</f>
        <v>-31248</v>
      </c>
    </row>
    <row r="357" customFormat="false" ht="15" hidden="false" customHeight="false" outlineLevel="0" collapsed="false">
      <c r="A357" s="0" t="n">
        <v>356</v>
      </c>
      <c r="B357" s="0" t="s">
        <v>17</v>
      </c>
      <c r="C357" s="0" t="s">
        <v>330</v>
      </c>
      <c r="D357" s="0" t="s">
        <v>336</v>
      </c>
      <c r="E357" s="0" t="n">
        <v>2524220395</v>
      </c>
      <c r="F357" s="3" t="n">
        <v>45568</v>
      </c>
      <c r="G357" s="3" t="n">
        <v>45568</v>
      </c>
      <c r="H357" s="0" t="n">
        <v>13073717182</v>
      </c>
      <c r="I357" s="0" t="s">
        <v>372</v>
      </c>
      <c r="J357" s="1" t="n">
        <v>1232.03</v>
      </c>
      <c r="K357" s="3" t="n">
        <v>45597</v>
      </c>
      <c r="L357" s="1" t="n">
        <v>1176.03</v>
      </c>
      <c r="M357" s="3" t="n">
        <v>45581</v>
      </c>
      <c r="N357" s="0" t="n">
        <v>-16</v>
      </c>
      <c r="O357" s="4" t="n">
        <f aca="false">N357*L357</f>
        <v>-18816.48</v>
      </c>
    </row>
    <row r="358" customFormat="false" ht="15" hidden="false" customHeight="false" outlineLevel="0" collapsed="false">
      <c r="A358" s="0" t="n">
        <v>357</v>
      </c>
      <c r="B358" s="0" t="s">
        <v>17</v>
      </c>
      <c r="C358" s="0" t="s">
        <v>330</v>
      </c>
      <c r="D358" s="0" t="s">
        <v>336</v>
      </c>
      <c r="E358" s="0" t="n">
        <v>2524220395</v>
      </c>
      <c r="F358" s="3" t="n">
        <v>45568</v>
      </c>
      <c r="G358" s="3" t="n">
        <v>45568</v>
      </c>
      <c r="H358" s="0" t="n">
        <v>13075679080</v>
      </c>
      <c r="I358" s="0" t="s">
        <v>373</v>
      </c>
      <c r="J358" s="1" t="n">
        <v>805.14</v>
      </c>
      <c r="K358" s="3" t="n">
        <v>45597</v>
      </c>
      <c r="L358" s="1" t="n">
        <v>775.32</v>
      </c>
      <c r="M358" s="3" t="n">
        <v>45581</v>
      </c>
      <c r="N358" s="0" t="n">
        <v>-16</v>
      </c>
      <c r="O358" s="4" t="n">
        <f aca="false">N358*L358</f>
        <v>-12405.12</v>
      </c>
    </row>
    <row r="359" customFormat="false" ht="15" hidden="false" customHeight="false" outlineLevel="0" collapsed="false">
      <c r="A359" s="0" t="n">
        <v>358</v>
      </c>
      <c r="B359" s="0" t="s">
        <v>17</v>
      </c>
      <c r="C359" s="0" t="s">
        <v>330</v>
      </c>
      <c r="D359" s="0" t="s">
        <v>374</v>
      </c>
      <c r="E359" s="0" t="n">
        <v>276530490</v>
      </c>
      <c r="F359" s="3" t="n">
        <v>45568</v>
      </c>
      <c r="G359" s="3" t="n">
        <v>45568</v>
      </c>
      <c r="H359" s="0" t="n">
        <v>13075768127</v>
      </c>
      <c r="I359" s="0" t="s">
        <v>375</v>
      </c>
      <c r="J359" s="1" t="n">
        <v>2446.8</v>
      </c>
      <c r="K359" s="3" t="n">
        <v>45597</v>
      </c>
      <c r="L359" s="1" t="n">
        <v>2446.8</v>
      </c>
      <c r="M359" s="3" t="n">
        <v>45581</v>
      </c>
      <c r="N359" s="0" t="n">
        <v>-16</v>
      </c>
      <c r="O359" s="4" t="n">
        <f aca="false">N359*L359</f>
        <v>-39148.8</v>
      </c>
    </row>
    <row r="360" customFormat="false" ht="15" hidden="false" customHeight="false" outlineLevel="0" collapsed="false">
      <c r="A360" s="0" t="n">
        <v>359</v>
      </c>
      <c r="B360" s="0" t="s">
        <v>17</v>
      </c>
      <c r="C360" s="0" t="s">
        <v>330</v>
      </c>
      <c r="D360" s="0" t="s">
        <v>376</v>
      </c>
      <c r="E360" s="0" t="n">
        <v>82000450393</v>
      </c>
      <c r="F360" s="3" t="n">
        <v>45568</v>
      </c>
      <c r="G360" s="3" t="n">
        <v>45568</v>
      </c>
      <c r="H360" s="0" t="n">
        <v>13077472096</v>
      </c>
      <c r="I360" s="0" t="s">
        <v>377</v>
      </c>
      <c r="J360" s="1" t="n">
        <v>3300</v>
      </c>
      <c r="K360" s="3" t="n">
        <v>45597</v>
      </c>
      <c r="L360" s="1" t="n">
        <v>3300</v>
      </c>
      <c r="M360" s="3" t="n">
        <v>45581</v>
      </c>
      <c r="N360" s="0" t="n">
        <v>-16</v>
      </c>
      <c r="O360" s="4" t="n">
        <f aca="false">N360*L360</f>
        <v>-52800</v>
      </c>
    </row>
    <row r="361" customFormat="false" ht="15" hidden="false" customHeight="false" outlineLevel="0" collapsed="false">
      <c r="A361" s="0" t="n">
        <v>360</v>
      </c>
      <c r="B361" s="0" t="s">
        <v>17</v>
      </c>
      <c r="C361" s="0" t="s">
        <v>330</v>
      </c>
      <c r="D361" s="0" t="s">
        <v>336</v>
      </c>
      <c r="E361" s="0" t="n">
        <v>2524220395</v>
      </c>
      <c r="F361" s="3" t="n">
        <v>45568</v>
      </c>
      <c r="G361" s="3" t="n">
        <v>45568</v>
      </c>
      <c r="H361" s="0" t="n">
        <v>13077539270</v>
      </c>
      <c r="I361" s="0" t="s">
        <v>378</v>
      </c>
      <c r="J361" s="1" t="n">
        <v>3587.47</v>
      </c>
      <c r="K361" s="3" t="n">
        <v>45597</v>
      </c>
      <c r="L361" s="1" t="n">
        <v>3424.4</v>
      </c>
      <c r="M361" s="3" t="n">
        <v>45581</v>
      </c>
      <c r="N361" s="0" t="n">
        <v>-16</v>
      </c>
      <c r="O361" s="4" t="n">
        <f aca="false">N361*L361</f>
        <v>-54790.4</v>
      </c>
    </row>
    <row r="362" customFormat="false" ht="15" hidden="false" customHeight="false" outlineLevel="0" collapsed="false">
      <c r="A362" s="0" t="n">
        <v>361</v>
      </c>
      <c r="B362" s="0" t="s">
        <v>17</v>
      </c>
      <c r="C362" s="0" t="s">
        <v>330</v>
      </c>
      <c r="D362" s="0" t="s">
        <v>379</v>
      </c>
      <c r="E362" s="0" t="n">
        <v>1345860397</v>
      </c>
      <c r="F362" s="3" t="n">
        <v>45569</v>
      </c>
      <c r="G362" s="3" t="n">
        <v>45569</v>
      </c>
      <c r="H362" s="0" t="n">
        <v>13083532690</v>
      </c>
      <c r="I362" s="0" t="s">
        <v>380</v>
      </c>
      <c r="J362" s="1" t="n">
        <v>11679.4</v>
      </c>
      <c r="K362" s="3" t="n">
        <v>45597</v>
      </c>
      <c r="L362" s="1" t="n">
        <v>11148.52</v>
      </c>
      <c r="M362" s="3" t="n">
        <v>45581</v>
      </c>
      <c r="N362" s="0" t="n">
        <v>-16</v>
      </c>
      <c r="O362" s="4" t="n">
        <f aca="false">N362*L362</f>
        <v>-178376.32</v>
      </c>
    </row>
    <row r="363" customFormat="false" ht="15" hidden="false" customHeight="false" outlineLevel="0" collapsed="false">
      <c r="A363" s="0" t="n">
        <v>362</v>
      </c>
      <c r="B363" s="0" t="s">
        <v>17</v>
      </c>
      <c r="C363" s="0" t="s">
        <v>330</v>
      </c>
      <c r="D363" s="0" t="s">
        <v>379</v>
      </c>
      <c r="E363" s="0" t="n">
        <v>1345860397</v>
      </c>
      <c r="F363" s="3" t="n">
        <v>45569</v>
      </c>
      <c r="G363" s="3" t="n">
        <v>45569</v>
      </c>
      <c r="H363" s="0" t="n">
        <v>13083532913</v>
      </c>
      <c r="I363" s="0" t="s">
        <v>381</v>
      </c>
      <c r="J363" s="1" t="n">
        <v>2602.72</v>
      </c>
      <c r="K363" s="3" t="n">
        <v>45597</v>
      </c>
      <c r="L363" s="1" t="n">
        <v>2484.41</v>
      </c>
      <c r="M363" s="3" t="n">
        <v>45581</v>
      </c>
      <c r="N363" s="0" t="n">
        <v>-16</v>
      </c>
      <c r="O363" s="4" t="n">
        <f aca="false">N363*L363</f>
        <v>-39750.56</v>
      </c>
    </row>
    <row r="364" customFormat="false" ht="15" hidden="false" customHeight="false" outlineLevel="0" collapsed="false">
      <c r="A364" s="0" t="n">
        <v>363</v>
      </c>
      <c r="B364" s="0" t="s">
        <v>17</v>
      </c>
      <c r="C364" s="0" t="s">
        <v>330</v>
      </c>
      <c r="D364" s="0" t="s">
        <v>363</v>
      </c>
      <c r="E364" s="0" t="n">
        <v>934720384</v>
      </c>
      <c r="F364" s="3" t="n">
        <v>45569</v>
      </c>
      <c r="G364" s="3" t="n">
        <v>45569</v>
      </c>
      <c r="H364" s="0" t="n">
        <v>13087355437</v>
      </c>
      <c r="I364" s="0" t="s">
        <v>382</v>
      </c>
      <c r="J364" s="1" t="n">
        <v>8676.85</v>
      </c>
      <c r="K364" s="3" t="n">
        <v>45598</v>
      </c>
      <c r="L364" s="1" t="n">
        <v>8282.45</v>
      </c>
      <c r="M364" s="3" t="n">
        <v>45581</v>
      </c>
      <c r="N364" s="0" t="n">
        <v>-17</v>
      </c>
      <c r="O364" s="4" t="n">
        <f aca="false">N364*L364</f>
        <v>-140801.65</v>
      </c>
    </row>
    <row r="365" customFormat="false" ht="15" hidden="false" customHeight="false" outlineLevel="0" collapsed="false">
      <c r="A365" s="0" t="n">
        <v>364</v>
      </c>
      <c r="B365" s="0" t="s">
        <v>17</v>
      </c>
      <c r="C365" s="0" t="s">
        <v>330</v>
      </c>
      <c r="D365" s="0" t="s">
        <v>383</v>
      </c>
      <c r="E365" s="0" t="n">
        <v>2295380394</v>
      </c>
      <c r="F365" s="3" t="n">
        <v>45572</v>
      </c>
      <c r="G365" s="3" t="n">
        <v>45572</v>
      </c>
      <c r="H365" s="0" t="n">
        <v>13097825760</v>
      </c>
      <c r="I365" s="0" t="s">
        <v>384</v>
      </c>
      <c r="J365" s="1" t="n">
        <v>198.14</v>
      </c>
      <c r="K365" s="3" t="n">
        <v>45601</v>
      </c>
      <c r="L365" s="1" t="n">
        <v>198.14</v>
      </c>
      <c r="M365" s="3" t="n">
        <v>45581</v>
      </c>
      <c r="N365" s="0" t="n">
        <v>-20</v>
      </c>
      <c r="O365" s="4" t="n">
        <f aca="false">N365*L365</f>
        <v>-3962.8</v>
      </c>
    </row>
    <row r="366" customFormat="false" ht="15" hidden="false" customHeight="false" outlineLevel="0" collapsed="false">
      <c r="A366" s="0" t="n">
        <v>365</v>
      </c>
      <c r="B366" s="0" t="s">
        <v>17</v>
      </c>
      <c r="C366" s="0" t="s">
        <v>330</v>
      </c>
      <c r="D366" s="0" t="s">
        <v>383</v>
      </c>
      <c r="E366" s="0" t="n">
        <v>2295380394</v>
      </c>
      <c r="F366" s="3" t="n">
        <v>45572</v>
      </c>
      <c r="G366" s="3" t="n">
        <v>45572</v>
      </c>
      <c r="H366" s="0" t="n">
        <v>13097936261</v>
      </c>
      <c r="I366" s="0" t="s">
        <v>385</v>
      </c>
      <c r="J366" s="1" t="n">
        <v>9934.47</v>
      </c>
      <c r="K366" s="3" t="n">
        <v>45601</v>
      </c>
      <c r="L366" s="1" t="n">
        <v>9934.47</v>
      </c>
      <c r="M366" s="3" t="n">
        <v>45581</v>
      </c>
      <c r="N366" s="0" t="n">
        <v>-20</v>
      </c>
      <c r="O366" s="4" t="n">
        <f aca="false">N366*L366</f>
        <v>-198689.4</v>
      </c>
    </row>
    <row r="367" customFormat="false" ht="15" hidden="false" customHeight="false" outlineLevel="0" collapsed="false">
      <c r="A367" s="0" t="n">
        <v>366</v>
      </c>
      <c r="B367" s="0" t="s">
        <v>17</v>
      </c>
      <c r="C367" s="0" t="s">
        <v>330</v>
      </c>
      <c r="D367" s="0" t="s">
        <v>348</v>
      </c>
      <c r="E367" s="0" t="n">
        <v>1760220663</v>
      </c>
      <c r="F367" s="3" t="n">
        <v>45572</v>
      </c>
      <c r="G367" s="3" t="n">
        <v>45572</v>
      </c>
      <c r="H367" s="0" t="n">
        <v>13098866982</v>
      </c>
      <c r="I367" s="0" t="s">
        <v>386</v>
      </c>
      <c r="J367" s="1" t="n">
        <v>700</v>
      </c>
      <c r="K367" s="3" t="n">
        <v>45601</v>
      </c>
      <c r="L367" s="1" t="n">
        <v>700</v>
      </c>
      <c r="M367" s="3" t="n">
        <v>45576</v>
      </c>
      <c r="N367" s="0" t="n">
        <v>-25</v>
      </c>
      <c r="O367" s="4" t="n">
        <f aca="false">N367*L367</f>
        <v>-17500</v>
      </c>
    </row>
    <row r="368" customFormat="false" ht="15" hidden="false" customHeight="false" outlineLevel="0" collapsed="false">
      <c r="A368" s="0" t="n">
        <v>367</v>
      </c>
      <c r="B368" s="0" t="s">
        <v>17</v>
      </c>
      <c r="C368" s="0" t="s">
        <v>330</v>
      </c>
      <c r="D368" s="0" t="s">
        <v>387</v>
      </c>
      <c r="E368" s="0" t="n">
        <v>127690527</v>
      </c>
      <c r="F368" s="3" t="n">
        <v>45572</v>
      </c>
      <c r="G368" s="3" t="n">
        <v>45572</v>
      </c>
      <c r="H368" s="0" t="n">
        <v>13100739880</v>
      </c>
      <c r="I368" s="0" t="s">
        <v>388</v>
      </c>
      <c r="J368" s="1" t="n">
        <v>9347.3</v>
      </c>
      <c r="K368" s="3" t="n">
        <v>45601</v>
      </c>
      <c r="L368" s="1" t="n">
        <v>9347.3</v>
      </c>
      <c r="M368" s="3" t="n">
        <v>45581</v>
      </c>
      <c r="N368" s="0" t="n">
        <v>-20</v>
      </c>
      <c r="O368" s="4" t="n">
        <f aca="false">N368*L368</f>
        <v>-186946</v>
      </c>
    </row>
    <row r="369" customFormat="false" ht="15" hidden="false" customHeight="false" outlineLevel="0" collapsed="false">
      <c r="A369" s="0" t="n">
        <v>368</v>
      </c>
      <c r="B369" s="0" t="s">
        <v>17</v>
      </c>
      <c r="C369" s="0" t="s">
        <v>330</v>
      </c>
      <c r="D369" s="0" t="s">
        <v>389</v>
      </c>
      <c r="E369" s="0" t="n">
        <v>1420020404</v>
      </c>
      <c r="F369" s="3" t="n">
        <v>45572</v>
      </c>
      <c r="G369" s="3" t="n">
        <v>45572</v>
      </c>
      <c r="H369" s="0" t="n">
        <v>13101102042</v>
      </c>
      <c r="I369" s="0" t="s">
        <v>390</v>
      </c>
      <c r="J369" s="1" t="n">
        <v>3462.7</v>
      </c>
      <c r="K369" s="3" t="n">
        <v>45601</v>
      </c>
      <c r="L369" s="1" t="n">
        <v>3305.3</v>
      </c>
      <c r="M369" s="3" t="n">
        <v>45581</v>
      </c>
      <c r="N369" s="0" t="n">
        <v>-20</v>
      </c>
      <c r="O369" s="4" t="n">
        <f aca="false">N369*L369</f>
        <v>-66106</v>
      </c>
    </row>
    <row r="370" customFormat="false" ht="15" hidden="false" customHeight="false" outlineLevel="0" collapsed="false">
      <c r="A370" s="0" t="n">
        <v>369</v>
      </c>
      <c r="B370" s="0" t="s">
        <v>17</v>
      </c>
      <c r="C370" s="0" t="s">
        <v>330</v>
      </c>
      <c r="D370" s="0" t="s">
        <v>389</v>
      </c>
      <c r="E370" s="0" t="n">
        <v>1420020404</v>
      </c>
      <c r="F370" s="3" t="n">
        <v>45572</v>
      </c>
      <c r="G370" s="3" t="n">
        <v>45572</v>
      </c>
      <c r="H370" s="0" t="n">
        <v>13101102170</v>
      </c>
      <c r="I370" s="0" t="s">
        <v>391</v>
      </c>
      <c r="J370" s="1" t="n">
        <v>4448.4</v>
      </c>
      <c r="K370" s="3" t="n">
        <v>45601</v>
      </c>
      <c r="L370" s="1" t="n">
        <v>4246.2</v>
      </c>
      <c r="M370" s="3" t="n">
        <v>45581</v>
      </c>
      <c r="N370" s="0" t="n">
        <v>-20</v>
      </c>
      <c r="O370" s="4" t="n">
        <f aca="false">N370*L370</f>
        <v>-84924</v>
      </c>
    </row>
    <row r="371" customFormat="false" ht="15" hidden="false" customHeight="false" outlineLevel="0" collapsed="false">
      <c r="A371" s="0" t="n">
        <v>370</v>
      </c>
      <c r="B371" s="0" t="s">
        <v>17</v>
      </c>
      <c r="C371" s="0" t="s">
        <v>330</v>
      </c>
      <c r="D371" s="0" t="s">
        <v>343</v>
      </c>
      <c r="E371" s="0" t="n">
        <v>2709320390</v>
      </c>
      <c r="F371" s="3" t="n">
        <v>45572</v>
      </c>
      <c r="G371" s="3" t="n">
        <v>45572</v>
      </c>
      <c r="H371" s="0" t="n">
        <v>13101212133</v>
      </c>
      <c r="I371" s="5" t="n">
        <v>45778</v>
      </c>
      <c r="J371" s="1" t="n">
        <v>1936.12</v>
      </c>
      <c r="K371" s="3" t="n">
        <v>45601</v>
      </c>
      <c r="L371" s="1" t="n">
        <v>1848.11</v>
      </c>
      <c r="M371" s="3" t="n">
        <v>45581</v>
      </c>
      <c r="N371" s="0" t="n">
        <v>-20</v>
      </c>
      <c r="O371" s="4" t="n">
        <f aca="false">N371*L371</f>
        <v>-36962.2</v>
      </c>
    </row>
    <row r="372" customFormat="false" ht="15" hidden="false" customHeight="false" outlineLevel="0" collapsed="false">
      <c r="A372" s="0" t="n">
        <v>371</v>
      </c>
      <c r="B372" s="0" t="s">
        <v>17</v>
      </c>
      <c r="C372" s="0" t="s">
        <v>330</v>
      </c>
      <c r="D372" s="0" t="s">
        <v>343</v>
      </c>
      <c r="E372" s="0" t="n">
        <v>2709320390</v>
      </c>
      <c r="F372" s="3" t="n">
        <v>45572</v>
      </c>
      <c r="G372" s="3" t="n">
        <v>45572</v>
      </c>
      <c r="H372" s="0" t="n">
        <v>13101429923</v>
      </c>
      <c r="I372" s="5" t="n">
        <v>46508</v>
      </c>
      <c r="J372" s="1" t="n">
        <v>529.63</v>
      </c>
      <c r="K372" s="3" t="n">
        <v>45601</v>
      </c>
      <c r="L372" s="1" t="n">
        <v>505.56</v>
      </c>
      <c r="M372" s="3" t="n">
        <v>45581</v>
      </c>
      <c r="N372" s="0" t="n">
        <v>-20</v>
      </c>
      <c r="O372" s="4" t="n">
        <f aca="false">N372*L372</f>
        <v>-10111.2</v>
      </c>
    </row>
    <row r="373" customFormat="false" ht="15" hidden="false" customHeight="false" outlineLevel="0" collapsed="false">
      <c r="A373" s="0" t="n">
        <v>372</v>
      </c>
      <c r="B373" s="0" t="s">
        <v>17</v>
      </c>
      <c r="C373" s="0" t="s">
        <v>330</v>
      </c>
      <c r="D373" s="0" t="s">
        <v>392</v>
      </c>
      <c r="E373" s="0" t="n">
        <v>915090393</v>
      </c>
      <c r="F373" s="3" t="n">
        <v>45572</v>
      </c>
      <c r="G373" s="3" t="n">
        <v>45572</v>
      </c>
      <c r="H373" s="0" t="n">
        <v>13102524418</v>
      </c>
      <c r="I373" s="0" t="s">
        <v>393</v>
      </c>
      <c r="J373" s="1" t="n">
        <v>3498.57</v>
      </c>
      <c r="K373" s="3" t="n">
        <v>45601</v>
      </c>
      <c r="L373" s="1" t="n">
        <v>3339.54</v>
      </c>
      <c r="M373" s="3" t="n">
        <v>45581</v>
      </c>
      <c r="N373" s="0" t="n">
        <v>-20</v>
      </c>
      <c r="O373" s="4" t="n">
        <f aca="false">N373*L373</f>
        <v>-66790.8</v>
      </c>
    </row>
    <row r="374" customFormat="false" ht="15" hidden="false" customHeight="false" outlineLevel="0" collapsed="false">
      <c r="A374" s="0" t="n">
        <v>373</v>
      </c>
      <c r="B374" s="0" t="s">
        <v>17</v>
      </c>
      <c r="C374" s="0" t="s">
        <v>330</v>
      </c>
      <c r="D374" s="0" t="s">
        <v>392</v>
      </c>
      <c r="E374" s="0" t="n">
        <v>915090393</v>
      </c>
      <c r="F374" s="3" t="n">
        <v>45572</v>
      </c>
      <c r="G374" s="3" t="n">
        <v>45572</v>
      </c>
      <c r="H374" s="0" t="n">
        <v>13102525373</v>
      </c>
      <c r="I374" s="0" t="s">
        <v>394</v>
      </c>
      <c r="J374" s="1" t="n">
        <v>5244.4</v>
      </c>
      <c r="K374" s="3" t="n">
        <v>45601</v>
      </c>
      <c r="L374" s="1" t="n">
        <v>5006.02</v>
      </c>
      <c r="M374" s="3" t="n">
        <v>45581</v>
      </c>
      <c r="N374" s="0" t="n">
        <v>-20</v>
      </c>
      <c r="O374" s="4" t="n">
        <f aca="false">N374*L374</f>
        <v>-100120.4</v>
      </c>
    </row>
    <row r="375" customFormat="false" ht="15" hidden="false" customHeight="false" outlineLevel="0" collapsed="false">
      <c r="A375" s="0" t="n">
        <v>374</v>
      </c>
      <c r="B375" s="0" t="s">
        <v>17</v>
      </c>
      <c r="C375" s="0" t="s">
        <v>330</v>
      </c>
      <c r="D375" s="0" t="s">
        <v>392</v>
      </c>
      <c r="E375" s="0" t="n">
        <v>915090393</v>
      </c>
      <c r="F375" s="3" t="n">
        <v>45572</v>
      </c>
      <c r="G375" s="3" t="n">
        <v>45572</v>
      </c>
      <c r="H375" s="0" t="n">
        <v>13102526306</v>
      </c>
      <c r="I375" s="0" t="s">
        <v>395</v>
      </c>
      <c r="J375" s="1" t="n">
        <v>5186.11</v>
      </c>
      <c r="K375" s="3" t="n">
        <v>45601</v>
      </c>
      <c r="L375" s="1" t="n">
        <v>4950.38</v>
      </c>
      <c r="M375" s="3" t="n">
        <v>45581</v>
      </c>
      <c r="N375" s="0" t="n">
        <v>-20</v>
      </c>
      <c r="O375" s="4" t="n">
        <f aca="false">N375*L375</f>
        <v>-99007.6</v>
      </c>
    </row>
    <row r="376" customFormat="false" ht="15" hidden="false" customHeight="false" outlineLevel="0" collapsed="false">
      <c r="A376" s="0" t="n">
        <v>375</v>
      </c>
      <c r="B376" s="0" t="s">
        <v>17</v>
      </c>
      <c r="C376" s="0" t="s">
        <v>330</v>
      </c>
      <c r="D376" s="0" t="s">
        <v>392</v>
      </c>
      <c r="E376" s="0" t="n">
        <v>915090393</v>
      </c>
      <c r="F376" s="3" t="n">
        <v>45572</v>
      </c>
      <c r="G376" s="3" t="n">
        <v>45572</v>
      </c>
      <c r="H376" s="0" t="n">
        <v>13102527168</v>
      </c>
      <c r="I376" s="0" t="s">
        <v>396</v>
      </c>
      <c r="J376" s="1" t="n">
        <v>2526.74</v>
      </c>
      <c r="K376" s="3" t="n">
        <v>45601</v>
      </c>
      <c r="L376" s="1" t="n">
        <v>2411.89</v>
      </c>
      <c r="M376" s="3" t="n">
        <v>45581</v>
      </c>
      <c r="N376" s="0" t="n">
        <v>-20</v>
      </c>
      <c r="O376" s="4" t="n">
        <f aca="false">N376*L376</f>
        <v>-48237.8</v>
      </c>
    </row>
    <row r="377" customFormat="false" ht="15" hidden="false" customHeight="false" outlineLevel="0" collapsed="false">
      <c r="A377" s="0" t="n">
        <v>376</v>
      </c>
      <c r="B377" s="0" t="s">
        <v>17</v>
      </c>
      <c r="C377" s="0" t="s">
        <v>330</v>
      </c>
      <c r="D377" s="0" t="s">
        <v>392</v>
      </c>
      <c r="E377" s="0" t="n">
        <v>915090393</v>
      </c>
      <c r="F377" s="3" t="n">
        <v>45572</v>
      </c>
      <c r="G377" s="3" t="n">
        <v>45572</v>
      </c>
      <c r="H377" s="0" t="n">
        <v>13102528165</v>
      </c>
      <c r="I377" s="0" t="s">
        <v>397</v>
      </c>
      <c r="J377" s="1" t="n">
        <v>6025.31</v>
      </c>
      <c r="K377" s="3" t="n">
        <v>45601</v>
      </c>
      <c r="L377" s="1" t="n">
        <v>5751.43</v>
      </c>
      <c r="M377" s="3" t="n">
        <v>45581</v>
      </c>
      <c r="N377" s="0" t="n">
        <v>-20</v>
      </c>
      <c r="O377" s="4" t="n">
        <f aca="false">N377*L377</f>
        <v>-115028.6</v>
      </c>
    </row>
    <row r="378" customFormat="false" ht="15" hidden="false" customHeight="false" outlineLevel="0" collapsed="false">
      <c r="A378" s="0" t="n">
        <v>377</v>
      </c>
      <c r="B378" s="0" t="s">
        <v>17</v>
      </c>
      <c r="C378" s="0" t="s">
        <v>330</v>
      </c>
      <c r="D378" s="0" t="s">
        <v>392</v>
      </c>
      <c r="E378" s="0" t="n">
        <v>915090393</v>
      </c>
      <c r="F378" s="3" t="n">
        <v>45572</v>
      </c>
      <c r="G378" s="3" t="n">
        <v>45572</v>
      </c>
      <c r="H378" s="0" t="n">
        <v>13102529113</v>
      </c>
      <c r="I378" s="0" t="s">
        <v>398</v>
      </c>
      <c r="J378" s="1" t="n">
        <v>16664.77</v>
      </c>
      <c r="K378" s="3" t="n">
        <v>45601</v>
      </c>
      <c r="L378" s="1" t="n">
        <v>15907.28</v>
      </c>
      <c r="M378" s="3" t="n">
        <v>45581</v>
      </c>
      <c r="N378" s="0" t="n">
        <v>-20</v>
      </c>
      <c r="O378" s="4" t="n">
        <f aca="false">N378*L378</f>
        <v>-318145.6</v>
      </c>
    </row>
    <row r="379" customFormat="false" ht="15" hidden="false" customHeight="false" outlineLevel="0" collapsed="false">
      <c r="A379" s="0" t="n">
        <v>378</v>
      </c>
      <c r="B379" s="0" t="s">
        <v>17</v>
      </c>
      <c r="C379" s="0" t="s">
        <v>330</v>
      </c>
      <c r="D379" s="0" t="s">
        <v>399</v>
      </c>
      <c r="E379" s="0" t="n">
        <v>2501340588</v>
      </c>
      <c r="F379" s="3" t="n">
        <v>45573</v>
      </c>
      <c r="G379" s="3" t="n">
        <v>45573</v>
      </c>
      <c r="H379" s="0" t="n">
        <v>13105478197</v>
      </c>
      <c r="I379" s="0" t="s">
        <v>400</v>
      </c>
      <c r="J379" s="1" t="n">
        <v>16202</v>
      </c>
      <c r="K379" s="3" t="n">
        <v>45602</v>
      </c>
      <c r="L379" s="1" t="n">
        <v>16202</v>
      </c>
      <c r="M379" s="3" t="n">
        <v>45589</v>
      </c>
      <c r="N379" s="0" t="n">
        <v>-13</v>
      </c>
      <c r="O379" s="4" t="n">
        <f aca="false">N379*L379</f>
        <v>-210626</v>
      </c>
    </row>
    <row r="380" customFormat="false" ht="15" hidden="false" customHeight="false" outlineLevel="0" collapsed="false">
      <c r="A380" s="0" t="n">
        <v>379</v>
      </c>
      <c r="B380" s="0" t="s">
        <v>17</v>
      </c>
      <c r="C380" s="0" t="s">
        <v>330</v>
      </c>
      <c r="D380" s="0" t="s">
        <v>332</v>
      </c>
      <c r="E380" s="0" t="n">
        <v>2475340408</v>
      </c>
      <c r="F380" s="3" t="n">
        <v>45573</v>
      </c>
      <c r="G380" s="3" t="n">
        <v>45573</v>
      </c>
      <c r="H380" s="0" t="n">
        <v>13107571336</v>
      </c>
      <c r="I380" s="0" t="s">
        <v>401</v>
      </c>
      <c r="J380" s="1" t="n">
        <v>7186.98</v>
      </c>
      <c r="K380" s="3" t="n">
        <v>45602</v>
      </c>
      <c r="L380" s="1" t="n">
        <v>6860.3</v>
      </c>
      <c r="M380" s="3" t="n">
        <v>45589</v>
      </c>
      <c r="N380" s="0" t="n">
        <v>-13</v>
      </c>
      <c r="O380" s="4" t="n">
        <f aca="false">N380*L380</f>
        <v>-89183.9</v>
      </c>
    </row>
    <row r="381" customFormat="false" ht="15" hidden="false" customHeight="false" outlineLevel="0" collapsed="false">
      <c r="A381" s="0" t="n">
        <v>380</v>
      </c>
      <c r="B381" s="0" t="s">
        <v>17</v>
      </c>
      <c r="C381" s="0" t="s">
        <v>330</v>
      </c>
      <c r="D381" s="0" t="s">
        <v>332</v>
      </c>
      <c r="E381" s="0" t="n">
        <v>2475340408</v>
      </c>
      <c r="F381" s="3" t="n">
        <v>45573</v>
      </c>
      <c r="G381" s="3" t="n">
        <v>45573</v>
      </c>
      <c r="H381" s="0" t="n">
        <v>13107573455</v>
      </c>
      <c r="I381" s="0" t="s">
        <v>402</v>
      </c>
      <c r="J381" s="1" t="n">
        <v>8831.47</v>
      </c>
      <c r="K381" s="3" t="n">
        <v>45602</v>
      </c>
      <c r="L381" s="1" t="n">
        <v>8430.04</v>
      </c>
      <c r="M381" s="3" t="n">
        <v>45589</v>
      </c>
      <c r="N381" s="0" t="n">
        <v>-13</v>
      </c>
      <c r="O381" s="4" t="n">
        <f aca="false">N381*L381</f>
        <v>-109590.52</v>
      </c>
    </row>
    <row r="382" customFormat="false" ht="15" hidden="false" customHeight="false" outlineLevel="0" collapsed="false">
      <c r="A382" s="0" t="n">
        <v>381</v>
      </c>
      <c r="B382" s="0" t="s">
        <v>17</v>
      </c>
      <c r="C382" s="0" t="s">
        <v>330</v>
      </c>
      <c r="D382" s="0" t="s">
        <v>341</v>
      </c>
      <c r="E382" s="0" t="n">
        <v>1088170392</v>
      </c>
      <c r="F382" s="3" t="n">
        <v>45573</v>
      </c>
      <c r="G382" s="3" t="n">
        <v>45573</v>
      </c>
      <c r="H382" s="0" t="n">
        <v>13107698283</v>
      </c>
      <c r="I382" s="0" t="s">
        <v>403</v>
      </c>
      <c r="J382" s="1" t="n">
        <v>3571.26</v>
      </c>
      <c r="K382" s="3" t="n">
        <v>45602</v>
      </c>
      <c r="L382" s="1" t="n">
        <v>3408.93</v>
      </c>
      <c r="M382" s="3" t="n">
        <v>45589</v>
      </c>
      <c r="N382" s="0" t="n">
        <v>-13</v>
      </c>
      <c r="O382" s="4" t="n">
        <f aca="false">N382*L382</f>
        <v>-44316.09</v>
      </c>
    </row>
    <row r="383" customFormat="false" ht="15" hidden="false" customHeight="false" outlineLevel="0" collapsed="false">
      <c r="A383" s="0" t="n">
        <v>382</v>
      </c>
      <c r="B383" s="0" t="s">
        <v>17</v>
      </c>
      <c r="C383" s="0" t="s">
        <v>330</v>
      </c>
      <c r="D383" s="0" t="s">
        <v>336</v>
      </c>
      <c r="E383" s="0" t="n">
        <v>2524220395</v>
      </c>
      <c r="F383" s="3" t="n">
        <v>45573</v>
      </c>
      <c r="G383" s="3" t="n">
        <v>45573</v>
      </c>
      <c r="H383" s="0" t="n">
        <v>13108495019</v>
      </c>
      <c r="I383" s="0" t="s">
        <v>404</v>
      </c>
      <c r="J383" s="1" t="n">
        <v>3792.8</v>
      </c>
      <c r="K383" s="3" t="n">
        <v>45602</v>
      </c>
      <c r="L383" s="1" t="n">
        <v>3620.4</v>
      </c>
      <c r="M383" s="3" t="n">
        <v>45589</v>
      </c>
      <c r="N383" s="0" t="n">
        <v>-13</v>
      </c>
      <c r="O383" s="4" t="n">
        <f aca="false">N383*L383</f>
        <v>-47065.2</v>
      </c>
    </row>
    <row r="384" customFormat="false" ht="15" hidden="false" customHeight="false" outlineLevel="0" collapsed="false">
      <c r="A384" s="0" t="n">
        <v>383</v>
      </c>
      <c r="B384" s="0" t="s">
        <v>17</v>
      </c>
      <c r="C384" s="0" t="s">
        <v>330</v>
      </c>
      <c r="D384" s="0" t="s">
        <v>336</v>
      </c>
      <c r="E384" s="0" t="n">
        <v>2524220395</v>
      </c>
      <c r="F384" s="3" t="n">
        <v>45573</v>
      </c>
      <c r="G384" s="3" t="n">
        <v>45573</v>
      </c>
      <c r="H384" s="0" t="n">
        <v>13108519290</v>
      </c>
      <c r="I384" s="0" t="s">
        <v>405</v>
      </c>
      <c r="J384" s="1" t="n">
        <v>866.8</v>
      </c>
      <c r="K384" s="3" t="n">
        <v>45602</v>
      </c>
      <c r="L384" s="1" t="n">
        <v>827.4</v>
      </c>
      <c r="M384" s="3" t="n">
        <v>45589</v>
      </c>
      <c r="N384" s="0" t="n">
        <v>-13</v>
      </c>
      <c r="O384" s="4" t="n">
        <f aca="false">N384*L384</f>
        <v>-10756.2</v>
      </c>
    </row>
    <row r="385" customFormat="false" ht="15" hidden="false" customHeight="false" outlineLevel="0" collapsed="false">
      <c r="A385" s="0" t="n">
        <v>384</v>
      </c>
      <c r="B385" s="0" t="s">
        <v>17</v>
      </c>
      <c r="C385" s="0" t="s">
        <v>330</v>
      </c>
      <c r="D385" s="0" t="s">
        <v>336</v>
      </c>
      <c r="E385" s="0" t="n">
        <v>2524220395</v>
      </c>
      <c r="F385" s="3" t="n">
        <v>45573</v>
      </c>
      <c r="G385" s="3" t="n">
        <v>45573</v>
      </c>
      <c r="H385" s="0" t="n">
        <v>13108526287</v>
      </c>
      <c r="I385" s="0" t="s">
        <v>406</v>
      </c>
      <c r="J385" s="1" t="n">
        <v>3123.99</v>
      </c>
      <c r="K385" s="3" t="n">
        <v>45602</v>
      </c>
      <c r="L385" s="1" t="n">
        <v>2982</v>
      </c>
      <c r="M385" s="3" t="n">
        <v>45589</v>
      </c>
      <c r="N385" s="0" t="n">
        <v>-13</v>
      </c>
      <c r="O385" s="4" t="n">
        <f aca="false">N385*L385</f>
        <v>-38766</v>
      </c>
    </row>
    <row r="386" customFormat="false" ht="15" hidden="false" customHeight="false" outlineLevel="0" collapsed="false">
      <c r="A386" s="0" t="n">
        <v>385</v>
      </c>
      <c r="B386" s="0" t="s">
        <v>17</v>
      </c>
      <c r="C386" s="0" t="s">
        <v>330</v>
      </c>
      <c r="D386" s="0" t="s">
        <v>407</v>
      </c>
      <c r="E386" s="0" t="n">
        <v>463980383</v>
      </c>
      <c r="F386" s="3" t="n">
        <v>45574</v>
      </c>
      <c r="G386" s="3" t="n">
        <v>45574</v>
      </c>
      <c r="H386" s="0" t="n">
        <v>13109584888</v>
      </c>
      <c r="I386" s="0" t="s">
        <v>408</v>
      </c>
      <c r="J386" s="1" t="n">
        <v>3803.17</v>
      </c>
      <c r="K386" s="3" t="n">
        <v>45603</v>
      </c>
      <c r="L386" s="1" t="n">
        <v>3630.3</v>
      </c>
      <c r="M386" s="3" t="n">
        <v>45589</v>
      </c>
      <c r="N386" s="0" t="n">
        <v>-14</v>
      </c>
      <c r="O386" s="4" t="n">
        <f aca="false">N386*L386</f>
        <v>-50824.2</v>
      </c>
    </row>
    <row r="387" customFormat="false" ht="15" hidden="false" customHeight="false" outlineLevel="0" collapsed="false">
      <c r="A387" s="0" t="n">
        <v>386</v>
      </c>
      <c r="B387" s="0" t="s">
        <v>17</v>
      </c>
      <c r="C387" s="0" t="s">
        <v>330</v>
      </c>
      <c r="D387" s="0" t="s">
        <v>407</v>
      </c>
      <c r="E387" s="0" t="n">
        <v>463980383</v>
      </c>
      <c r="F387" s="3" t="n">
        <v>45574</v>
      </c>
      <c r="G387" s="3" t="n">
        <v>45574</v>
      </c>
      <c r="H387" s="0" t="n">
        <v>13109585078</v>
      </c>
      <c r="I387" s="0" t="s">
        <v>409</v>
      </c>
      <c r="J387" s="1" t="n">
        <v>10890.51</v>
      </c>
      <c r="K387" s="3" t="n">
        <v>45603</v>
      </c>
      <c r="L387" s="1" t="n">
        <v>10395.49</v>
      </c>
      <c r="M387" s="3" t="n">
        <v>45589</v>
      </c>
      <c r="N387" s="0" t="n">
        <v>-14</v>
      </c>
      <c r="O387" s="4" t="n">
        <f aca="false">N387*L387</f>
        <v>-145536.86</v>
      </c>
    </row>
    <row r="388" customFormat="false" ht="15" hidden="false" customHeight="false" outlineLevel="0" collapsed="false">
      <c r="A388" s="0" t="n">
        <v>387</v>
      </c>
      <c r="B388" s="0" t="s">
        <v>17</v>
      </c>
      <c r="C388" s="0" t="s">
        <v>330</v>
      </c>
      <c r="D388" s="0" t="s">
        <v>410</v>
      </c>
      <c r="E388" s="0" t="n">
        <v>2591000399</v>
      </c>
      <c r="F388" s="3" t="n">
        <v>45574</v>
      </c>
      <c r="G388" s="3" t="n">
        <v>45574</v>
      </c>
      <c r="H388" s="0" t="n">
        <v>13110559649</v>
      </c>
      <c r="I388" s="0" t="n">
        <v>162</v>
      </c>
      <c r="J388" s="1" t="n">
        <v>885.6</v>
      </c>
      <c r="K388" s="3" t="n">
        <v>45603</v>
      </c>
      <c r="L388" s="1" t="n">
        <v>750.3</v>
      </c>
      <c r="M388" s="3" t="n">
        <v>45589</v>
      </c>
      <c r="N388" s="0" t="n">
        <v>-14</v>
      </c>
      <c r="O388" s="4" t="n">
        <f aca="false">N388*L388</f>
        <v>-10504.2</v>
      </c>
    </row>
    <row r="389" customFormat="false" ht="15" hidden="false" customHeight="false" outlineLevel="0" collapsed="false">
      <c r="A389" s="0" t="n">
        <v>388</v>
      </c>
      <c r="B389" s="0" t="s">
        <v>17</v>
      </c>
      <c r="C389" s="0" t="s">
        <v>330</v>
      </c>
      <c r="D389" s="0" t="s">
        <v>410</v>
      </c>
      <c r="E389" s="0" t="n">
        <v>2591000399</v>
      </c>
      <c r="F389" s="3" t="n">
        <v>45574</v>
      </c>
      <c r="G389" s="3" t="n">
        <v>45574</v>
      </c>
      <c r="H389" s="0" t="n">
        <v>13110602772</v>
      </c>
      <c r="I389" s="0" t="n">
        <v>163</v>
      </c>
      <c r="J389" s="1" t="n">
        <v>1641.6</v>
      </c>
      <c r="K389" s="3" t="n">
        <v>45603</v>
      </c>
      <c r="L389" s="1" t="n">
        <v>1390.8</v>
      </c>
      <c r="M389" s="3" t="n">
        <v>45589</v>
      </c>
      <c r="N389" s="0" t="n">
        <v>-14</v>
      </c>
      <c r="O389" s="4" t="n">
        <f aca="false">N389*L389</f>
        <v>-19471.2</v>
      </c>
    </row>
    <row r="390" customFormat="false" ht="15" hidden="false" customHeight="false" outlineLevel="0" collapsed="false">
      <c r="A390" s="0" t="n">
        <v>389</v>
      </c>
      <c r="B390" s="0" t="s">
        <v>17</v>
      </c>
      <c r="C390" s="0" t="s">
        <v>330</v>
      </c>
      <c r="D390" s="0" t="s">
        <v>410</v>
      </c>
      <c r="E390" s="0" t="n">
        <v>2591000399</v>
      </c>
      <c r="F390" s="3" t="n">
        <v>45574</v>
      </c>
      <c r="G390" s="3" t="n">
        <v>45574</v>
      </c>
      <c r="H390" s="0" t="n">
        <v>13110628837</v>
      </c>
      <c r="I390" s="0" t="n">
        <v>164</v>
      </c>
      <c r="J390" s="1" t="n">
        <v>3456</v>
      </c>
      <c r="K390" s="3" t="n">
        <v>45604</v>
      </c>
      <c r="L390" s="1" t="n">
        <v>2928</v>
      </c>
      <c r="M390" s="3" t="n">
        <v>45589</v>
      </c>
      <c r="N390" s="0" t="n">
        <v>-15</v>
      </c>
      <c r="O390" s="4" t="n">
        <f aca="false">N390*L390</f>
        <v>-43920</v>
      </c>
    </row>
    <row r="391" customFormat="false" ht="15" hidden="false" customHeight="false" outlineLevel="0" collapsed="false">
      <c r="A391" s="0" t="n">
        <v>390</v>
      </c>
      <c r="B391" s="0" t="s">
        <v>17</v>
      </c>
      <c r="C391" s="0" t="s">
        <v>330</v>
      </c>
      <c r="D391" s="0" t="s">
        <v>411</v>
      </c>
      <c r="E391" s="0" t="n">
        <v>2297130391</v>
      </c>
      <c r="F391" s="3" t="n">
        <v>45574</v>
      </c>
      <c r="G391" s="3" t="n">
        <v>45574</v>
      </c>
      <c r="H391" s="0" t="n">
        <v>13111921234</v>
      </c>
      <c r="I391" s="0" t="s">
        <v>412</v>
      </c>
      <c r="J391" s="1" t="n">
        <v>1881.3</v>
      </c>
      <c r="K391" s="3" t="n">
        <v>45603</v>
      </c>
      <c r="L391" s="1" t="n">
        <v>1795.79</v>
      </c>
      <c r="M391" s="3" t="n">
        <v>45589</v>
      </c>
      <c r="N391" s="0" t="n">
        <v>-14</v>
      </c>
      <c r="O391" s="4" t="n">
        <f aca="false">N391*L391</f>
        <v>-25141.06</v>
      </c>
    </row>
    <row r="392" customFormat="false" ht="15" hidden="false" customHeight="false" outlineLevel="0" collapsed="false">
      <c r="A392" s="0" t="n">
        <v>391</v>
      </c>
      <c r="B392" s="0" t="s">
        <v>17</v>
      </c>
      <c r="C392" s="0" t="s">
        <v>330</v>
      </c>
      <c r="D392" s="0" t="s">
        <v>411</v>
      </c>
      <c r="E392" s="0" t="n">
        <v>2297130391</v>
      </c>
      <c r="F392" s="3" t="n">
        <v>45574</v>
      </c>
      <c r="G392" s="3" t="n">
        <v>45574</v>
      </c>
      <c r="H392" s="0" t="n">
        <v>13112112051</v>
      </c>
      <c r="I392" s="0" t="s">
        <v>413</v>
      </c>
      <c r="J392" s="1" t="n">
        <v>10450.92</v>
      </c>
      <c r="K392" s="3" t="n">
        <v>45603</v>
      </c>
      <c r="L392" s="1" t="n">
        <v>9975.88</v>
      </c>
      <c r="M392" s="3" t="n">
        <v>45589</v>
      </c>
      <c r="N392" s="0" t="n">
        <v>-14</v>
      </c>
      <c r="O392" s="4" t="n">
        <f aca="false">N392*L392</f>
        <v>-139662.32</v>
      </c>
    </row>
    <row r="393" customFormat="false" ht="15" hidden="false" customHeight="false" outlineLevel="0" collapsed="false">
      <c r="A393" s="0" t="n">
        <v>392</v>
      </c>
      <c r="B393" s="0" t="s">
        <v>17</v>
      </c>
      <c r="C393" s="0" t="s">
        <v>330</v>
      </c>
      <c r="D393" s="0" t="s">
        <v>341</v>
      </c>
      <c r="E393" s="0" t="n">
        <v>1088170392</v>
      </c>
      <c r="F393" s="3" t="n">
        <v>45574</v>
      </c>
      <c r="G393" s="3" t="n">
        <v>45574</v>
      </c>
      <c r="H393" s="0" t="n">
        <v>13116740357</v>
      </c>
      <c r="I393" s="0" t="s">
        <v>414</v>
      </c>
      <c r="J393" s="1" t="n">
        <v>12061.65</v>
      </c>
      <c r="K393" s="3" t="n">
        <v>45603</v>
      </c>
      <c r="L393" s="1" t="n">
        <v>11513.39</v>
      </c>
      <c r="M393" s="3" t="n">
        <v>45589</v>
      </c>
      <c r="N393" s="0" t="n">
        <v>-14</v>
      </c>
      <c r="O393" s="4" t="n">
        <f aca="false">N393*L393</f>
        <v>-161187.46</v>
      </c>
    </row>
    <row r="394" customFormat="false" ht="15" hidden="false" customHeight="false" outlineLevel="0" collapsed="false">
      <c r="A394" s="0" t="n">
        <v>393</v>
      </c>
      <c r="B394" s="0" t="s">
        <v>17</v>
      </c>
      <c r="C394" s="0" t="s">
        <v>330</v>
      </c>
      <c r="D394" s="0" t="s">
        <v>341</v>
      </c>
      <c r="E394" s="0" t="n">
        <v>1088170392</v>
      </c>
      <c r="F394" s="3" t="n">
        <v>45574</v>
      </c>
      <c r="G394" s="3" t="n">
        <v>45574</v>
      </c>
      <c r="H394" s="0" t="n">
        <v>13116840671</v>
      </c>
      <c r="I394" s="0" t="s">
        <v>415</v>
      </c>
      <c r="J394" s="1" t="n">
        <v>2367.42</v>
      </c>
      <c r="K394" s="3" t="n">
        <v>45603</v>
      </c>
      <c r="L394" s="1" t="n">
        <v>2259.81</v>
      </c>
      <c r="M394" s="3" t="n">
        <v>45589</v>
      </c>
      <c r="N394" s="0" t="n">
        <v>-14</v>
      </c>
      <c r="O394" s="4" t="n">
        <f aca="false">N394*L394</f>
        <v>-31637.34</v>
      </c>
    </row>
    <row r="395" customFormat="false" ht="15" hidden="false" customHeight="false" outlineLevel="0" collapsed="false">
      <c r="A395" s="0" t="n">
        <v>394</v>
      </c>
      <c r="B395" s="0" t="s">
        <v>17</v>
      </c>
      <c r="C395" s="0" t="s">
        <v>330</v>
      </c>
      <c r="D395" s="0" t="s">
        <v>341</v>
      </c>
      <c r="E395" s="0" t="n">
        <v>1088170392</v>
      </c>
      <c r="F395" s="3" t="n">
        <v>45574</v>
      </c>
      <c r="G395" s="3" t="n">
        <v>45574</v>
      </c>
      <c r="H395" s="0" t="n">
        <v>13116843686</v>
      </c>
      <c r="I395" s="0" t="s">
        <v>416</v>
      </c>
      <c r="J395" s="1" t="n">
        <v>1652.64</v>
      </c>
      <c r="K395" s="3" t="n">
        <v>45603</v>
      </c>
      <c r="L395" s="1" t="n">
        <v>1577.52</v>
      </c>
      <c r="M395" s="3" t="n">
        <v>45589</v>
      </c>
      <c r="N395" s="0" t="n">
        <v>-14</v>
      </c>
      <c r="O395" s="4" t="n">
        <f aca="false">N395*L395</f>
        <v>-22085.28</v>
      </c>
    </row>
    <row r="396" customFormat="false" ht="15" hidden="false" customHeight="false" outlineLevel="0" collapsed="false">
      <c r="A396" s="0" t="n">
        <v>395</v>
      </c>
      <c r="B396" s="0" t="s">
        <v>17</v>
      </c>
      <c r="C396" s="0" t="s">
        <v>330</v>
      </c>
      <c r="D396" s="0" t="s">
        <v>379</v>
      </c>
      <c r="E396" s="0" t="n">
        <v>1345860397</v>
      </c>
      <c r="F396" s="3" t="n">
        <v>45574</v>
      </c>
      <c r="G396" s="3" t="n">
        <v>45574</v>
      </c>
      <c r="H396" s="0" t="n">
        <v>13117669898</v>
      </c>
      <c r="I396" s="0" t="s">
        <v>417</v>
      </c>
      <c r="J396" s="1" t="n">
        <v>923.34</v>
      </c>
      <c r="K396" s="3" t="n">
        <v>45603</v>
      </c>
      <c r="L396" s="1" t="n">
        <v>881.37</v>
      </c>
      <c r="M396" s="3" t="n">
        <v>45589</v>
      </c>
      <c r="N396" s="0" t="n">
        <v>-14</v>
      </c>
      <c r="O396" s="4" t="n">
        <f aca="false">N396*L396</f>
        <v>-12339.18</v>
      </c>
    </row>
    <row r="397" customFormat="false" ht="15" hidden="false" customHeight="false" outlineLevel="0" collapsed="false">
      <c r="A397" s="0" t="n">
        <v>396</v>
      </c>
      <c r="B397" s="0" t="s">
        <v>17</v>
      </c>
      <c r="C397" s="0" t="s">
        <v>330</v>
      </c>
      <c r="D397" s="0" t="s">
        <v>418</v>
      </c>
      <c r="E397" s="0" t="n">
        <v>2690880402</v>
      </c>
      <c r="F397" s="3" t="n">
        <v>45574</v>
      </c>
      <c r="G397" s="3" t="n">
        <v>45574</v>
      </c>
      <c r="H397" s="0" t="n">
        <v>13118882827</v>
      </c>
      <c r="I397" s="0" t="s">
        <v>419</v>
      </c>
      <c r="J397" s="1" t="n">
        <v>3288.43</v>
      </c>
      <c r="K397" s="3" t="n">
        <v>45603</v>
      </c>
      <c r="L397" s="1" t="n">
        <v>3138.94</v>
      </c>
      <c r="M397" s="3" t="n">
        <v>45589</v>
      </c>
      <c r="N397" s="0" t="n">
        <v>-14</v>
      </c>
      <c r="O397" s="4" t="n">
        <f aca="false">N397*L397</f>
        <v>-43945.16</v>
      </c>
    </row>
    <row r="398" customFormat="false" ht="15" hidden="false" customHeight="false" outlineLevel="0" collapsed="false">
      <c r="A398" s="0" t="n">
        <v>397</v>
      </c>
      <c r="B398" s="0" t="s">
        <v>17</v>
      </c>
      <c r="C398" s="0" t="s">
        <v>330</v>
      </c>
      <c r="D398" s="0" t="s">
        <v>420</v>
      </c>
      <c r="E398" s="0" t="n">
        <v>80016010367</v>
      </c>
      <c r="F398" s="3" t="n">
        <v>45574</v>
      </c>
      <c r="G398" s="3" t="n">
        <v>45574</v>
      </c>
      <c r="H398" s="0" t="n">
        <v>13119839639</v>
      </c>
      <c r="I398" s="0" t="s">
        <v>421</v>
      </c>
      <c r="J398" s="1" t="n">
        <v>2911.4</v>
      </c>
      <c r="K398" s="3" t="n">
        <v>45603</v>
      </c>
      <c r="L398" s="1" t="n">
        <v>2911.4</v>
      </c>
      <c r="M398" s="3" t="n">
        <v>45589</v>
      </c>
      <c r="N398" s="0" t="n">
        <v>-14</v>
      </c>
      <c r="O398" s="4" t="n">
        <f aca="false">N398*L398</f>
        <v>-40759.6</v>
      </c>
    </row>
    <row r="399" customFormat="false" ht="15" hidden="false" customHeight="false" outlineLevel="0" collapsed="false">
      <c r="A399" s="0" t="n">
        <v>398</v>
      </c>
      <c r="B399" s="0" t="s">
        <v>17</v>
      </c>
      <c r="C399" s="0" t="s">
        <v>330</v>
      </c>
      <c r="D399" s="0" t="s">
        <v>420</v>
      </c>
      <c r="E399" s="0" t="n">
        <v>80016010367</v>
      </c>
      <c r="F399" s="3" t="n">
        <v>45574</v>
      </c>
      <c r="G399" s="3" t="n">
        <v>45574</v>
      </c>
      <c r="H399" s="0" t="n">
        <v>13119840396</v>
      </c>
      <c r="I399" s="0" t="s">
        <v>422</v>
      </c>
      <c r="J399" s="1" t="n">
        <v>515.9</v>
      </c>
      <c r="K399" s="3" t="n">
        <v>45603</v>
      </c>
      <c r="L399" s="1" t="n">
        <v>515.44</v>
      </c>
      <c r="M399" s="3" t="n">
        <v>45589</v>
      </c>
      <c r="N399" s="0" t="n">
        <v>-14</v>
      </c>
      <c r="O399" s="4" t="n">
        <f aca="false">N399*L399</f>
        <v>-7216.16</v>
      </c>
    </row>
    <row r="400" customFormat="false" ht="15" hidden="false" customHeight="false" outlineLevel="0" collapsed="false">
      <c r="A400" s="0" t="n">
        <v>399</v>
      </c>
      <c r="B400" s="0" t="s">
        <v>17</v>
      </c>
      <c r="C400" s="0" t="s">
        <v>330</v>
      </c>
      <c r="D400" s="0" t="s">
        <v>383</v>
      </c>
      <c r="E400" s="0" t="n">
        <v>2295380394</v>
      </c>
      <c r="F400" s="3" t="n">
        <v>45575</v>
      </c>
      <c r="G400" s="3" t="n">
        <v>45575</v>
      </c>
      <c r="H400" s="0" t="n">
        <v>13124687533</v>
      </c>
      <c r="I400" s="0" t="s">
        <v>423</v>
      </c>
      <c r="J400" s="1" t="n">
        <v>95.81</v>
      </c>
      <c r="K400" s="3" t="n">
        <v>45604</v>
      </c>
      <c r="L400" s="1" t="n">
        <v>95.81</v>
      </c>
      <c r="M400" s="3" t="n">
        <v>45618</v>
      </c>
      <c r="N400" s="0" t="n">
        <v>14</v>
      </c>
      <c r="O400" s="4" t="n">
        <f aca="false">N400*L400</f>
        <v>1341.34</v>
      </c>
    </row>
    <row r="401" customFormat="false" ht="15" hidden="false" customHeight="false" outlineLevel="0" collapsed="false">
      <c r="A401" s="0" t="n">
        <v>400</v>
      </c>
      <c r="B401" s="0" t="s">
        <v>17</v>
      </c>
      <c r="C401" s="0" t="s">
        <v>330</v>
      </c>
      <c r="D401" s="0" t="s">
        <v>424</v>
      </c>
      <c r="E401" s="0" t="n">
        <v>1970680409</v>
      </c>
      <c r="F401" s="3" t="n">
        <v>45575</v>
      </c>
      <c r="G401" s="3" t="n">
        <v>45575</v>
      </c>
      <c r="H401" s="0" t="n">
        <v>13128802701</v>
      </c>
      <c r="I401" s="0" t="s">
        <v>425</v>
      </c>
      <c r="J401" s="1" t="n">
        <v>920.04</v>
      </c>
      <c r="K401" s="3" t="n">
        <v>45604</v>
      </c>
      <c r="L401" s="1" t="n">
        <v>878.22</v>
      </c>
      <c r="M401" s="3" t="n">
        <v>45589</v>
      </c>
      <c r="N401" s="0" t="n">
        <v>-15</v>
      </c>
      <c r="O401" s="4" t="n">
        <f aca="false">N401*L401</f>
        <v>-13173.3</v>
      </c>
    </row>
    <row r="402" customFormat="false" ht="15" hidden="false" customHeight="false" outlineLevel="0" collapsed="false">
      <c r="A402" s="0" t="n">
        <v>401</v>
      </c>
      <c r="B402" s="0" t="s">
        <v>17</v>
      </c>
      <c r="C402" s="0" t="s">
        <v>330</v>
      </c>
      <c r="D402" s="0" t="s">
        <v>19</v>
      </c>
      <c r="E402" s="0" t="n">
        <v>1441410394</v>
      </c>
      <c r="F402" s="3" t="n">
        <v>45575</v>
      </c>
      <c r="G402" s="3" t="n">
        <v>45575</v>
      </c>
      <c r="H402" s="0" t="n">
        <v>13129081915</v>
      </c>
      <c r="I402" s="0" t="n">
        <v>2000600902</v>
      </c>
      <c r="J402" s="1" t="n">
        <v>36554.2</v>
      </c>
      <c r="K402" s="3" t="n">
        <v>45604</v>
      </c>
      <c r="L402" s="1" t="n">
        <v>33508.02</v>
      </c>
      <c r="M402" s="3" t="n">
        <v>45600</v>
      </c>
      <c r="N402" s="0" t="n">
        <v>-4</v>
      </c>
      <c r="O402" s="4" t="n">
        <f aca="false">N402*L402</f>
        <v>-134032.08</v>
      </c>
    </row>
    <row r="403" customFormat="false" ht="15" hidden="false" customHeight="false" outlineLevel="0" collapsed="false">
      <c r="A403" s="0" t="n">
        <v>402</v>
      </c>
      <c r="B403" s="0" t="s">
        <v>17</v>
      </c>
      <c r="C403" s="0" t="s">
        <v>330</v>
      </c>
      <c r="D403" s="0" t="s">
        <v>19</v>
      </c>
      <c r="E403" s="0" t="n">
        <v>1441410394</v>
      </c>
      <c r="F403" s="3" t="n">
        <v>45575</v>
      </c>
      <c r="G403" s="3" t="n">
        <v>45575</v>
      </c>
      <c r="H403" s="0" t="n">
        <v>13129082376</v>
      </c>
      <c r="I403" s="0" t="n">
        <v>2000600905</v>
      </c>
      <c r="J403" s="1" t="n">
        <v>10363.4</v>
      </c>
      <c r="K403" s="3" t="n">
        <v>45604</v>
      </c>
      <c r="L403" s="1" t="n">
        <v>9499.78</v>
      </c>
      <c r="M403" s="3" t="n">
        <v>45600</v>
      </c>
      <c r="N403" s="0" t="n">
        <v>-4</v>
      </c>
      <c r="O403" s="4" t="n">
        <f aca="false">N403*L403</f>
        <v>-37999.12</v>
      </c>
    </row>
    <row r="404" customFormat="false" ht="15" hidden="false" customHeight="false" outlineLevel="0" collapsed="false">
      <c r="A404" s="0" t="n">
        <v>403</v>
      </c>
      <c r="B404" s="0" t="s">
        <v>17</v>
      </c>
      <c r="C404" s="0" t="s">
        <v>330</v>
      </c>
      <c r="D404" s="0" t="s">
        <v>19</v>
      </c>
      <c r="E404" s="0" t="n">
        <v>1441410394</v>
      </c>
      <c r="F404" s="3" t="n">
        <v>45575</v>
      </c>
      <c r="G404" s="3" t="n">
        <v>45575</v>
      </c>
      <c r="H404" s="0" t="n">
        <v>13129313845</v>
      </c>
      <c r="I404" s="0" t="n">
        <v>2000600907</v>
      </c>
      <c r="J404" s="1" t="n">
        <v>5023.92</v>
      </c>
      <c r="K404" s="3" t="n">
        <v>45604</v>
      </c>
      <c r="L404" s="1" t="n">
        <v>4605.26</v>
      </c>
      <c r="M404" s="3" t="n">
        <v>45600</v>
      </c>
      <c r="N404" s="0" t="n">
        <v>-4</v>
      </c>
      <c r="O404" s="4" t="n">
        <f aca="false">N404*L404</f>
        <v>-18421.04</v>
      </c>
    </row>
    <row r="405" customFormat="false" ht="15" hidden="false" customHeight="false" outlineLevel="0" collapsed="false">
      <c r="A405" s="0" t="n">
        <v>404</v>
      </c>
      <c r="B405" s="0" t="s">
        <v>17</v>
      </c>
      <c r="C405" s="0" t="s">
        <v>330</v>
      </c>
      <c r="D405" s="0" t="s">
        <v>19</v>
      </c>
      <c r="E405" s="0" t="n">
        <v>1441410394</v>
      </c>
      <c r="F405" s="3" t="n">
        <v>45575</v>
      </c>
      <c r="G405" s="3" t="n">
        <v>45575</v>
      </c>
      <c r="H405" s="0" t="n">
        <v>13129314390</v>
      </c>
      <c r="I405" s="0" t="n">
        <v>2000600910</v>
      </c>
      <c r="J405" s="1" t="n">
        <v>4118.78</v>
      </c>
      <c r="K405" s="3" t="n">
        <v>45604</v>
      </c>
      <c r="L405" s="1" t="n">
        <v>3775.55</v>
      </c>
      <c r="M405" s="3" t="n">
        <v>45600</v>
      </c>
      <c r="N405" s="0" t="n">
        <v>-4</v>
      </c>
      <c r="O405" s="4" t="n">
        <f aca="false">N405*L405</f>
        <v>-15102.2</v>
      </c>
    </row>
    <row r="406" customFormat="false" ht="15" hidden="false" customHeight="false" outlineLevel="0" collapsed="false">
      <c r="A406" s="0" t="n">
        <v>405</v>
      </c>
      <c r="B406" s="0" t="s">
        <v>17</v>
      </c>
      <c r="C406" s="0" t="s">
        <v>330</v>
      </c>
      <c r="D406" s="0" t="s">
        <v>426</v>
      </c>
      <c r="E406" s="0" t="n">
        <v>4144000371</v>
      </c>
      <c r="F406" s="3" t="n">
        <v>45575</v>
      </c>
      <c r="G406" s="3" t="n">
        <v>45575</v>
      </c>
      <c r="H406" s="0" t="n">
        <v>13129809966</v>
      </c>
      <c r="I406" s="0" t="s">
        <v>427</v>
      </c>
      <c r="J406" s="1" t="n">
        <v>18150</v>
      </c>
      <c r="K406" s="3" t="n">
        <v>45604</v>
      </c>
      <c r="L406" s="1" t="n">
        <v>17325</v>
      </c>
      <c r="M406" s="3" t="n">
        <v>45589</v>
      </c>
      <c r="N406" s="0" t="n">
        <v>-15</v>
      </c>
      <c r="O406" s="4" t="n">
        <f aca="false">N406*L406</f>
        <v>-259875</v>
      </c>
    </row>
    <row r="407" customFormat="false" ht="15" hidden="false" customHeight="false" outlineLevel="0" collapsed="false">
      <c r="A407" s="0" t="n">
        <v>406</v>
      </c>
      <c r="B407" s="0" t="s">
        <v>17</v>
      </c>
      <c r="C407" s="0" t="s">
        <v>330</v>
      </c>
      <c r="D407" s="0" t="s">
        <v>428</v>
      </c>
      <c r="E407" s="0" t="n">
        <v>1468140395</v>
      </c>
      <c r="F407" s="3" t="n">
        <v>45575</v>
      </c>
      <c r="G407" s="3" t="n">
        <v>45575</v>
      </c>
      <c r="H407" s="0" t="n">
        <v>13130740742</v>
      </c>
      <c r="I407" s="0" t="s">
        <v>429</v>
      </c>
      <c r="J407" s="1" t="n">
        <v>506.88</v>
      </c>
      <c r="K407" s="3" t="n">
        <v>45604</v>
      </c>
      <c r="L407" s="1" t="n">
        <v>483.84</v>
      </c>
      <c r="M407" s="3" t="n">
        <v>45589</v>
      </c>
      <c r="N407" s="0" t="n">
        <v>-15</v>
      </c>
      <c r="O407" s="4" t="n">
        <f aca="false">N407*L407</f>
        <v>-7257.6</v>
      </c>
    </row>
    <row r="408" customFormat="false" ht="15" hidden="false" customHeight="false" outlineLevel="0" collapsed="false">
      <c r="A408" s="0" t="n">
        <v>407</v>
      </c>
      <c r="B408" s="0" t="s">
        <v>17</v>
      </c>
      <c r="C408" s="0" t="s">
        <v>330</v>
      </c>
      <c r="D408" s="0" t="s">
        <v>430</v>
      </c>
      <c r="E408" s="0" t="n">
        <v>310810221</v>
      </c>
      <c r="F408" s="3" t="n">
        <v>45576</v>
      </c>
      <c r="G408" s="3" t="n">
        <v>45576</v>
      </c>
      <c r="H408" s="0" t="n">
        <v>13135355934</v>
      </c>
      <c r="I408" s="0" t="s">
        <v>431</v>
      </c>
      <c r="J408" s="1" t="n">
        <v>721.71</v>
      </c>
      <c r="K408" s="3" t="n">
        <v>45605</v>
      </c>
      <c r="L408" s="1" t="n">
        <v>721.71</v>
      </c>
      <c r="M408" s="3" t="n">
        <v>45589</v>
      </c>
      <c r="N408" s="0" t="n">
        <v>-16</v>
      </c>
      <c r="O408" s="4" t="n">
        <f aca="false">N408*L408</f>
        <v>-11547.36</v>
      </c>
    </row>
    <row r="409" customFormat="false" ht="15" hidden="false" customHeight="false" outlineLevel="0" collapsed="false">
      <c r="A409" s="0" t="n">
        <v>408</v>
      </c>
      <c r="B409" s="0" t="s">
        <v>17</v>
      </c>
      <c r="C409" s="0" t="s">
        <v>330</v>
      </c>
      <c r="D409" s="0" t="s">
        <v>430</v>
      </c>
      <c r="E409" s="0" t="n">
        <v>310810221</v>
      </c>
      <c r="F409" s="3" t="n">
        <v>45576</v>
      </c>
      <c r="G409" s="3" t="n">
        <v>45576</v>
      </c>
      <c r="H409" s="0" t="n">
        <v>13135361582</v>
      </c>
      <c r="I409" s="0" t="s">
        <v>432</v>
      </c>
      <c r="J409" s="1" t="n">
        <v>2036.7</v>
      </c>
      <c r="K409" s="3" t="n">
        <v>45605</v>
      </c>
      <c r="L409" s="1" t="n">
        <v>2036.7</v>
      </c>
      <c r="M409" s="3" t="n">
        <v>45589</v>
      </c>
      <c r="N409" s="0" t="n">
        <v>-16</v>
      </c>
      <c r="O409" s="4" t="n">
        <f aca="false">N409*L409</f>
        <v>-32587.2</v>
      </c>
    </row>
    <row r="410" customFormat="false" ht="15" hidden="false" customHeight="false" outlineLevel="0" collapsed="false">
      <c r="A410" s="0" t="n">
        <v>409</v>
      </c>
      <c r="B410" s="0" t="s">
        <v>17</v>
      </c>
      <c r="C410" s="0" t="s">
        <v>330</v>
      </c>
      <c r="D410" s="0" t="s">
        <v>433</v>
      </c>
      <c r="E410" s="0" t="n">
        <v>1211880396</v>
      </c>
      <c r="F410" s="3" t="n">
        <v>45576</v>
      </c>
      <c r="G410" s="3" t="n">
        <v>45576</v>
      </c>
      <c r="H410" s="0" t="n">
        <v>13135729568</v>
      </c>
      <c r="I410" s="0" t="s">
        <v>434</v>
      </c>
      <c r="J410" s="1" t="n">
        <v>2673.31</v>
      </c>
      <c r="K410" s="3" t="n">
        <v>45605</v>
      </c>
      <c r="L410" s="1" t="n">
        <v>2551.8</v>
      </c>
      <c r="M410" s="3" t="n">
        <v>45589</v>
      </c>
      <c r="N410" s="0" t="n">
        <v>-16</v>
      </c>
      <c r="O410" s="4" t="n">
        <f aca="false">N410*L410</f>
        <v>-40828.8</v>
      </c>
    </row>
    <row r="411" customFormat="false" ht="15" hidden="false" customHeight="false" outlineLevel="0" collapsed="false">
      <c r="A411" s="0" t="n">
        <v>410</v>
      </c>
      <c r="B411" s="0" t="s">
        <v>17</v>
      </c>
      <c r="C411" s="0" t="s">
        <v>330</v>
      </c>
      <c r="D411" s="0" t="s">
        <v>341</v>
      </c>
      <c r="E411" s="0" t="n">
        <v>1088170392</v>
      </c>
      <c r="F411" s="3" t="n">
        <v>45576</v>
      </c>
      <c r="G411" s="3" t="n">
        <v>45576</v>
      </c>
      <c r="H411" s="0" t="n">
        <v>13136131251</v>
      </c>
      <c r="I411" s="0" t="s">
        <v>435</v>
      </c>
      <c r="J411" s="1" t="n">
        <v>110.26</v>
      </c>
      <c r="K411" s="3" t="n">
        <v>45605</v>
      </c>
      <c r="L411" s="1" t="n">
        <v>105.25</v>
      </c>
      <c r="M411" s="3" t="n">
        <v>45589</v>
      </c>
      <c r="N411" s="0" t="n">
        <v>-16</v>
      </c>
      <c r="O411" s="4" t="n">
        <f aca="false">N411*L411</f>
        <v>-1684</v>
      </c>
    </row>
    <row r="412" customFormat="false" ht="15" hidden="false" customHeight="false" outlineLevel="0" collapsed="false">
      <c r="A412" s="0" t="n">
        <v>411</v>
      </c>
      <c r="B412" s="0" t="s">
        <v>17</v>
      </c>
      <c r="C412" s="0" t="s">
        <v>330</v>
      </c>
      <c r="D412" s="0" t="s">
        <v>336</v>
      </c>
      <c r="E412" s="0" t="n">
        <v>2524220395</v>
      </c>
      <c r="F412" s="3" t="n">
        <v>45576</v>
      </c>
      <c r="G412" s="3" t="n">
        <v>45576</v>
      </c>
      <c r="H412" s="0" t="n">
        <v>13136374833</v>
      </c>
      <c r="I412" s="0" t="s">
        <v>436</v>
      </c>
      <c r="J412" s="1" t="n">
        <v>554.08</v>
      </c>
      <c r="K412" s="3" t="n">
        <v>45605</v>
      </c>
      <c r="L412" s="1" t="n">
        <v>528.89</v>
      </c>
      <c r="M412" s="3" t="n">
        <v>45589</v>
      </c>
      <c r="N412" s="0" t="n">
        <v>-16</v>
      </c>
      <c r="O412" s="4" t="n">
        <f aca="false">N412*L412</f>
        <v>-8462.24</v>
      </c>
    </row>
    <row r="413" customFormat="false" ht="15" hidden="false" customHeight="false" outlineLevel="0" collapsed="false">
      <c r="A413" s="0" t="n">
        <v>412</v>
      </c>
      <c r="B413" s="0" t="s">
        <v>17</v>
      </c>
      <c r="C413" s="0" t="s">
        <v>330</v>
      </c>
      <c r="D413" s="0" t="s">
        <v>336</v>
      </c>
      <c r="E413" s="0" t="n">
        <v>2524220395</v>
      </c>
      <c r="F413" s="3" t="n">
        <v>45576</v>
      </c>
      <c r="G413" s="3" t="n">
        <v>45576</v>
      </c>
      <c r="H413" s="0" t="n">
        <v>13136374972</v>
      </c>
      <c r="I413" s="0" t="s">
        <v>437</v>
      </c>
      <c r="J413" s="1" t="n">
        <v>942.48</v>
      </c>
      <c r="K413" s="3" t="n">
        <v>45605</v>
      </c>
      <c r="L413" s="1" t="n">
        <v>899.64</v>
      </c>
      <c r="M413" s="3" t="n">
        <v>45589</v>
      </c>
      <c r="N413" s="0" t="n">
        <v>-16</v>
      </c>
      <c r="O413" s="4" t="n">
        <f aca="false">N413*L413</f>
        <v>-14394.24</v>
      </c>
    </row>
    <row r="414" customFormat="false" ht="15" hidden="false" customHeight="false" outlineLevel="0" collapsed="false">
      <c r="A414" s="0" t="n">
        <v>413</v>
      </c>
      <c r="B414" s="0" t="s">
        <v>17</v>
      </c>
      <c r="C414" s="0" t="s">
        <v>330</v>
      </c>
      <c r="D414" s="0" t="s">
        <v>438</v>
      </c>
      <c r="E414" s="0" t="n">
        <v>3790750404</v>
      </c>
      <c r="F414" s="3" t="n">
        <v>45576</v>
      </c>
      <c r="G414" s="3" t="n">
        <v>45576</v>
      </c>
      <c r="H414" s="0" t="n">
        <v>13136471138</v>
      </c>
      <c r="I414" s="0" t="s">
        <v>439</v>
      </c>
      <c r="J414" s="1" t="n">
        <v>1429.24</v>
      </c>
      <c r="K414" s="3" t="n">
        <v>45605</v>
      </c>
      <c r="L414" s="1" t="n">
        <v>1364.27</v>
      </c>
      <c r="M414" s="3" t="n">
        <v>45589</v>
      </c>
      <c r="N414" s="0" t="n">
        <v>-16</v>
      </c>
      <c r="O414" s="4" t="n">
        <f aca="false">N414*L414</f>
        <v>-21828.32</v>
      </c>
    </row>
    <row r="415" customFormat="false" ht="15" hidden="false" customHeight="false" outlineLevel="0" collapsed="false">
      <c r="A415" s="0" t="n">
        <v>414</v>
      </c>
      <c r="B415" s="0" t="s">
        <v>17</v>
      </c>
      <c r="C415" s="0" t="s">
        <v>330</v>
      </c>
      <c r="D415" s="0" t="s">
        <v>440</v>
      </c>
      <c r="E415" s="0" t="n">
        <v>2076390398</v>
      </c>
      <c r="F415" s="3" t="n">
        <v>45576</v>
      </c>
      <c r="G415" s="3" t="n">
        <v>45576</v>
      </c>
      <c r="H415" s="0" t="n">
        <v>13139855503</v>
      </c>
      <c r="I415" s="0" t="n">
        <v>462</v>
      </c>
      <c r="J415" s="1" t="n">
        <v>5995.18</v>
      </c>
      <c r="K415" s="3" t="n">
        <v>45605</v>
      </c>
      <c r="L415" s="1" t="n">
        <v>5722.67</v>
      </c>
      <c r="M415" s="3" t="n">
        <v>45589</v>
      </c>
      <c r="N415" s="0" t="n">
        <v>-16</v>
      </c>
      <c r="O415" s="4" t="n">
        <f aca="false">N415*L415</f>
        <v>-91562.72</v>
      </c>
    </row>
    <row r="416" customFormat="false" ht="15" hidden="false" customHeight="false" outlineLevel="0" collapsed="false">
      <c r="A416" s="0" t="n">
        <v>415</v>
      </c>
      <c r="B416" s="0" t="s">
        <v>17</v>
      </c>
      <c r="C416" s="0" t="s">
        <v>330</v>
      </c>
      <c r="D416" s="0" t="s">
        <v>334</v>
      </c>
      <c r="E416" s="0" t="n">
        <v>1379190398</v>
      </c>
      <c r="F416" s="3" t="n">
        <v>45576</v>
      </c>
      <c r="G416" s="3" t="n">
        <v>45576</v>
      </c>
      <c r="H416" s="0" t="n">
        <v>13139882082</v>
      </c>
      <c r="I416" s="0" t="s">
        <v>441</v>
      </c>
      <c r="J416" s="1" t="n">
        <v>2257.54</v>
      </c>
      <c r="K416" s="3" t="n">
        <v>45605</v>
      </c>
      <c r="L416" s="1" t="n">
        <v>2154.92</v>
      </c>
      <c r="M416" s="3" t="n">
        <v>45589</v>
      </c>
      <c r="N416" s="0" t="n">
        <v>-16</v>
      </c>
      <c r="O416" s="4" t="n">
        <f aca="false">N416*L416</f>
        <v>-34478.72</v>
      </c>
    </row>
    <row r="417" customFormat="false" ht="15" hidden="false" customHeight="false" outlineLevel="0" collapsed="false">
      <c r="A417" s="0" t="n">
        <v>416</v>
      </c>
      <c r="B417" s="0" t="s">
        <v>17</v>
      </c>
      <c r="C417" s="0" t="s">
        <v>330</v>
      </c>
      <c r="D417" s="0" t="s">
        <v>428</v>
      </c>
      <c r="E417" s="0" t="n">
        <v>1468140395</v>
      </c>
      <c r="F417" s="3" t="n">
        <v>45577</v>
      </c>
      <c r="G417" s="3" t="n">
        <v>45577</v>
      </c>
      <c r="H417" s="0" t="n">
        <v>13146753581</v>
      </c>
      <c r="I417" s="0" t="s">
        <v>442</v>
      </c>
      <c r="J417" s="1" t="n">
        <v>144.34</v>
      </c>
      <c r="K417" s="3" t="n">
        <v>45606</v>
      </c>
      <c r="L417" s="1" t="n">
        <v>137.78</v>
      </c>
      <c r="M417" s="3" t="n">
        <v>45589</v>
      </c>
      <c r="N417" s="0" t="n">
        <v>-17</v>
      </c>
      <c r="O417" s="4" t="n">
        <f aca="false">N417*L417</f>
        <v>-2342.26</v>
      </c>
    </row>
    <row r="418" customFormat="false" ht="15" hidden="false" customHeight="false" outlineLevel="0" collapsed="false">
      <c r="A418" s="0" t="n">
        <v>417</v>
      </c>
      <c r="B418" s="0" t="s">
        <v>17</v>
      </c>
      <c r="C418" s="0" t="s">
        <v>330</v>
      </c>
      <c r="D418" s="0" t="s">
        <v>341</v>
      </c>
      <c r="E418" s="0" t="n">
        <v>1088170392</v>
      </c>
      <c r="F418" s="3" t="n">
        <v>45579</v>
      </c>
      <c r="G418" s="3" t="n">
        <v>45579</v>
      </c>
      <c r="H418" s="0" t="n">
        <v>13158768511</v>
      </c>
      <c r="I418" s="0" t="s">
        <v>443</v>
      </c>
      <c r="J418" s="1" t="n">
        <v>183.77</v>
      </c>
      <c r="K418" s="3" t="n">
        <v>45608</v>
      </c>
      <c r="L418" s="1" t="n">
        <v>175.42</v>
      </c>
      <c r="M418" s="3" t="n">
        <v>45589</v>
      </c>
      <c r="N418" s="0" t="n">
        <v>-19</v>
      </c>
      <c r="O418" s="4" t="n">
        <f aca="false">N418*L418</f>
        <v>-3332.98</v>
      </c>
    </row>
    <row r="419" customFormat="false" ht="15" hidden="false" customHeight="false" outlineLevel="0" collapsed="false">
      <c r="A419" s="0" t="n">
        <v>418</v>
      </c>
      <c r="B419" s="0" t="s">
        <v>17</v>
      </c>
      <c r="C419" s="0" t="s">
        <v>330</v>
      </c>
      <c r="D419" s="0" t="s">
        <v>444</v>
      </c>
      <c r="E419" s="0" t="n">
        <v>3910260409</v>
      </c>
      <c r="F419" s="3" t="n">
        <v>45579</v>
      </c>
      <c r="G419" s="3" t="n">
        <v>45579</v>
      </c>
      <c r="H419" s="0" t="n">
        <v>13158981763</v>
      </c>
      <c r="I419" s="0" t="s">
        <v>445</v>
      </c>
      <c r="J419" s="1" t="n">
        <v>4620</v>
      </c>
      <c r="K419" s="3" t="n">
        <v>45608</v>
      </c>
      <c r="L419" s="1" t="n">
        <v>4410</v>
      </c>
      <c r="M419" s="3" t="n">
        <v>45589</v>
      </c>
      <c r="N419" s="0" t="n">
        <v>-19</v>
      </c>
      <c r="O419" s="4" t="n">
        <f aca="false">N419*L419</f>
        <v>-83790</v>
      </c>
    </row>
    <row r="420" customFormat="false" ht="15" hidden="false" customHeight="false" outlineLevel="0" collapsed="false">
      <c r="A420" s="0" t="n">
        <v>419</v>
      </c>
      <c r="B420" s="0" t="s">
        <v>17</v>
      </c>
      <c r="C420" s="0" t="s">
        <v>330</v>
      </c>
      <c r="D420" s="0" t="s">
        <v>444</v>
      </c>
      <c r="E420" s="0" t="n">
        <v>3910260409</v>
      </c>
      <c r="F420" s="3" t="n">
        <v>45579</v>
      </c>
      <c r="G420" s="3" t="n">
        <v>45579</v>
      </c>
      <c r="H420" s="0" t="n">
        <v>13159995207</v>
      </c>
      <c r="I420" s="0" t="s">
        <v>446</v>
      </c>
      <c r="J420" s="1" t="n">
        <v>4620</v>
      </c>
      <c r="K420" s="3" t="n">
        <v>45608</v>
      </c>
      <c r="L420" s="1" t="n">
        <v>4410</v>
      </c>
      <c r="M420" s="3" t="n">
        <v>45589</v>
      </c>
      <c r="N420" s="0" t="n">
        <v>-19</v>
      </c>
      <c r="O420" s="4" t="n">
        <f aca="false">N420*L420</f>
        <v>-83790</v>
      </c>
    </row>
    <row r="421" customFormat="false" ht="15" hidden="false" customHeight="false" outlineLevel="0" collapsed="false">
      <c r="A421" s="0" t="n">
        <v>420</v>
      </c>
      <c r="B421" s="0" t="s">
        <v>17</v>
      </c>
      <c r="C421" s="0" t="s">
        <v>330</v>
      </c>
      <c r="D421" s="0" t="s">
        <v>447</v>
      </c>
      <c r="E421" s="0" t="n">
        <v>367930393</v>
      </c>
      <c r="F421" s="3" t="n">
        <v>45579</v>
      </c>
      <c r="G421" s="3" t="n">
        <v>45579</v>
      </c>
      <c r="H421" s="0" t="n">
        <v>13160647636</v>
      </c>
      <c r="I421" s="0" t="s">
        <v>448</v>
      </c>
      <c r="J421" s="1" t="n">
        <v>600</v>
      </c>
      <c r="K421" s="3" t="n">
        <v>45608</v>
      </c>
      <c r="L421" s="1" t="n">
        <v>600</v>
      </c>
      <c r="M421" s="3" t="n">
        <v>45589</v>
      </c>
      <c r="N421" s="0" t="n">
        <v>-19</v>
      </c>
      <c r="O421" s="4" t="n">
        <f aca="false">N421*L421</f>
        <v>-11400</v>
      </c>
    </row>
    <row r="422" customFormat="false" ht="15" hidden="false" customHeight="false" outlineLevel="0" collapsed="false">
      <c r="A422" s="0" t="n">
        <v>421</v>
      </c>
      <c r="B422" s="0" t="s">
        <v>17</v>
      </c>
      <c r="C422" s="0" t="s">
        <v>330</v>
      </c>
      <c r="D422" s="0" t="s">
        <v>449</v>
      </c>
      <c r="E422" s="0" t="n">
        <v>1244670335</v>
      </c>
      <c r="F422" s="3" t="n">
        <v>45579</v>
      </c>
      <c r="G422" s="3" t="n">
        <v>45579</v>
      </c>
      <c r="H422" s="0" t="n">
        <v>13163476032</v>
      </c>
      <c r="I422" s="0" t="s">
        <v>450</v>
      </c>
      <c r="J422" s="1" t="n">
        <v>544.32</v>
      </c>
      <c r="K422" s="3" t="n">
        <v>45608</v>
      </c>
      <c r="L422" s="1" t="n">
        <v>461.16</v>
      </c>
      <c r="M422" s="3" t="n">
        <v>45589</v>
      </c>
      <c r="N422" s="0" t="n">
        <v>-19</v>
      </c>
      <c r="O422" s="4" t="n">
        <f aca="false">N422*L422</f>
        <v>-8762.04</v>
      </c>
    </row>
    <row r="423" customFormat="false" ht="15" hidden="false" customHeight="false" outlineLevel="0" collapsed="false">
      <c r="A423" s="0" t="n">
        <v>422</v>
      </c>
      <c r="B423" s="0" t="s">
        <v>17</v>
      </c>
      <c r="C423" s="0" t="s">
        <v>330</v>
      </c>
      <c r="D423" s="0" t="s">
        <v>451</v>
      </c>
      <c r="E423" s="0" t="n">
        <v>428800379</v>
      </c>
      <c r="F423" s="3" t="n">
        <v>45580</v>
      </c>
      <c r="G423" s="3" t="n">
        <v>45580</v>
      </c>
      <c r="H423" s="0" t="n">
        <v>13166324591</v>
      </c>
      <c r="I423" s="0" t="s">
        <v>452</v>
      </c>
      <c r="J423" s="1" t="n">
        <v>3632.2</v>
      </c>
      <c r="K423" s="3" t="n">
        <v>45609</v>
      </c>
      <c r="L423" s="1" t="n">
        <v>3632.2</v>
      </c>
      <c r="M423" s="3" t="n">
        <v>45589</v>
      </c>
      <c r="N423" s="0" t="n">
        <v>-20</v>
      </c>
      <c r="O423" s="4" t="n">
        <f aca="false">N423*L423</f>
        <v>-72644</v>
      </c>
    </row>
    <row r="424" customFormat="false" ht="15" hidden="false" customHeight="false" outlineLevel="0" collapsed="false">
      <c r="A424" s="0" t="n">
        <v>423</v>
      </c>
      <c r="B424" s="0" t="s">
        <v>17</v>
      </c>
      <c r="C424" s="0" t="s">
        <v>330</v>
      </c>
      <c r="D424" s="0" t="s">
        <v>433</v>
      </c>
      <c r="E424" s="0" t="n">
        <v>1211880396</v>
      </c>
      <c r="F424" s="3" t="n">
        <v>45582</v>
      </c>
      <c r="G424" s="3" t="n">
        <v>45582</v>
      </c>
      <c r="H424" s="0" t="n">
        <v>13186767050</v>
      </c>
      <c r="I424" s="0" t="s">
        <v>453</v>
      </c>
      <c r="J424" s="1" t="n">
        <v>6993.07</v>
      </c>
      <c r="K424" s="3" t="n">
        <v>45611</v>
      </c>
      <c r="L424" s="1" t="n">
        <v>6675.2</v>
      </c>
      <c r="M424" s="3" t="n">
        <v>45589</v>
      </c>
      <c r="N424" s="0" t="n">
        <v>-22</v>
      </c>
      <c r="O424" s="4" t="n">
        <f aca="false">N424*L424</f>
        <v>-146854.4</v>
      </c>
    </row>
    <row r="425" customFormat="false" ht="15" hidden="false" customHeight="false" outlineLevel="0" collapsed="false">
      <c r="A425" s="0" t="n">
        <v>424</v>
      </c>
      <c r="B425" s="0" t="s">
        <v>17</v>
      </c>
      <c r="C425" s="0" t="s">
        <v>330</v>
      </c>
      <c r="D425" s="0" t="s">
        <v>454</v>
      </c>
      <c r="E425" s="0" t="n">
        <v>3735710372</v>
      </c>
      <c r="F425" s="3" t="n">
        <v>45582</v>
      </c>
      <c r="G425" s="3" t="n">
        <v>45582</v>
      </c>
      <c r="H425" s="0" t="n">
        <v>13186847556</v>
      </c>
      <c r="I425" s="0" t="n">
        <v>110</v>
      </c>
      <c r="J425" s="1" t="n">
        <v>8673.4</v>
      </c>
      <c r="K425" s="3" t="n">
        <v>45611</v>
      </c>
      <c r="L425" s="1" t="n">
        <v>8279.15</v>
      </c>
      <c r="M425" s="3" t="n">
        <v>45601</v>
      </c>
      <c r="N425" s="0" t="n">
        <v>-10</v>
      </c>
      <c r="O425" s="4" t="n">
        <f aca="false">N425*L425</f>
        <v>-82791.5</v>
      </c>
    </row>
    <row r="426" customFormat="false" ht="15" hidden="false" customHeight="false" outlineLevel="0" collapsed="false">
      <c r="A426" s="0" t="n">
        <v>425</v>
      </c>
      <c r="B426" s="0" t="s">
        <v>17</v>
      </c>
      <c r="C426" s="0" t="s">
        <v>330</v>
      </c>
      <c r="D426" s="0" t="s">
        <v>345</v>
      </c>
      <c r="E426" s="0" t="n">
        <v>2178860397</v>
      </c>
      <c r="F426" s="3" t="n">
        <v>45583</v>
      </c>
      <c r="G426" s="3" t="n">
        <v>45583</v>
      </c>
      <c r="H426" s="0" t="n">
        <v>13193042525</v>
      </c>
      <c r="I426" s="0" t="s">
        <v>455</v>
      </c>
      <c r="J426" s="1" t="n">
        <v>3529.21</v>
      </c>
      <c r="K426" s="3" t="n">
        <v>45612</v>
      </c>
      <c r="L426" s="1" t="n">
        <v>3368.79</v>
      </c>
      <c r="M426" s="3" t="n">
        <v>45621</v>
      </c>
      <c r="N426" s="0" t="n">
        <v>9</v>
      </c>
      <c r="O426" s="4" t="n">
        <f aca="false">N426*L426</f>
        <v>30319.11</v>
      </c>
    </row>
    <row r="427" customFormat="false" ht="15" hidden="false" customHeight="false" outlineLevel="0" collapsed="false">
      <c r="A427" s="0" t="n">
        <v>426</v>
      </c>
      <c r="B427" s="0" t="s">
        <v>17</v>
      </c>
      <c r="C427" s="0" t="s">
        <v>330</v>
      </c>
      <c r="D427" s="0" t="s">
        <v>449</v>
      </c>
      <c r="E427" s="0" t="n">
        <v>1244670335</v>
      </c>
      <c r="F427" s="3" t="n">
        <v>45583</v>
      </c>
      <c r="G427" s="3" t="n">
        <v>45583</v>
      </c>
      <c r="H427" s="0" t="n">
        <v>13195803221</v>
      </c>
      <c r="I427" s="0" t="s">
        <v>456</v>
      </c>
      <c r="J427" s="1" t="n">
        <v>515.84</v>
      </c>
      <c r="K427" s="3" t="n">
        <v>45612</v>
      </c>
      <c r="L427" s="1" t="n">
        <v>437.03</v>
      </c>
      <c r="M427" s="3" t="n">
        <v>45602</v>
      </c>
      <c r="N427" s="0" t="n">
        <v>-10</v>
      </c>
      <c r="O427" s="4" t="n">
        <f aca="false">N427*L427</f>
        <v>-4370.3</v>
      </c>
    </row>
    <row r="428" customFormat="false" ht="15" hidden="false" customHeight="false" outlineLevel="0" collapsed="false">
      <c r="A428" s="0" t="n">
        <v>427</v>
      </c>
      <c r="B428" s="0" t="s">
        <v>17</v>
      </c>
      <c r="C428" s="0" t="s">
        <v>330</v>
      </c>
      <c r="D428" s="0" t="s">
        <v>359</v>
      </c>
      <c r="E428" s="0" t="n">
        <v>2558160582</v>
      </c>
      <c r="F428" s="3" t="n">
        <v>45586</v>
      </c>
      <c r="G428" s="3" t="n">
        <v>45586</v>
      </c>
      <c r="H428" s="0" t="n">
        <v>13207416399</v>
      </c>
      <c r="I428" s="0" t="s">
        <v>457</v>
      </c>
      <c r="J428" s="1" t="n">
        <v>3477.96</v>
      </c>
      <c r="K428" s="3" t="n">
        <v>45615</v>
      </c>
      <c r="L428" s="1" t="n">
        <v>3477.96</v>
      </c>
      <c r="M428" s="3" t="n">
        <v>45602</v>
      </c>
      <c r="N428" s="0" t="n">
        <v>-13</v>
      </c>
      <c r="O428" s="4" t="n">
        <f aca="false">N428*L428</f>
        <v>-45213.48</v>
      </c>
    </row>
    <row r="429" customFormat="false" ht="15" hidden="false" customHeight="false" outlineLevel="0" collapsed="false">
      <c r="A429" s="0" t="n">
        <v>428</v>
      </c>
      <c r="B429" s="0" t="s">
        <v>17</v>
      </c>
      <c r="C429" s="0" t="s">
        <v>330</v>
      </c>
      <c r="D429" s="0" t="s">
        <v>359</v>
      </c>
      <c r="E429" s="0" t="n">
        <v>2558160582</v>
      </c>
      <c r="F429" s="3" t="n">
        <v>45586</v>
      </c>
      <c r="G429" s="3" t="n">
        <v>45586</v>
      </c>
      <c r="H429" s="0" t="n">
        <v>13207446484</v>
      </c>
      <c r="I429" s="0" t="s">
        <v>458</v>
      </c>
      <c r="J429" s="1" t="n">
        <v>10641.8</v>
      </c>
      <c r="K429" s="3" t="n">
        <v>45615</v>
      </c>
      <c r="L429" s="1" t="n">
        <v>10641.8</v>
      </c>
      <c r="M429" s="3" t="n">
        <v>45602</v>
      </c>
      <c r="N429" s="0" t="n">
        <v>-13</v>
      </c>
      <c r="O429" s="4" t="n">
        <f aca="false">N429*L429</f>
        <v>-138343.4</v>
      </c>
    </row>
    <row r="430" customFormat="false" ht="15" hidden="false" customHeight="false" outlineLevel="0" collapsed="false">
      <c r="A430" s="0" t="n">
        <v>429</v>
      </c>
      <c r="B430" s="0" t="s">
        <v>17</v>
      </c>
      <c r="C430" s="0" t="s">
        <v>330</v>
      </c>
      <c r="D430" s="0" t="s">
        <v>359</v>
      </c>
      <c r="E430" s="0" t="n">
        <v>2558160582</v>
      </c>
      <c r="F430" s="3" t="n">
        <v>45586</v>
      </c>
      <c r="G430" s="3" t="n">
        <v>45586</v>
      </c>
      <c r="H430" s="0" t="n">
        <v>13207480320</v>
      </c>
      <c r="I430" s="0" t="s">
        <v>459</v>
      </c>
      <c r="J430" s="1" t="n">
        <v>11666</v>
      </c>
      <c r="K430" s="3" t="n">
        <v>45615</v>
      </c>
      <c r="L430" s="1" t="n">
        <v>11666</v>
      </c>
      <c r="M430" s="3" t="n">
        <v>45602</v>
      </c>
      <c r="N430" s="0" t="n">
        <v>-13</v>
      </c>
      <c r="O430" s="4" t="n">
        <f aca="false">N430*L430</f>
        <v>-151658</v>
      </c>
    </row>
    <row r="431" customFormat="false" ht="15" hidden="false" customHeight="false" outlineLevel="0" collapsed="false">
      <c r="A431" s="0" t="n">
        <v>430</v>
      </c>
      <c r="B431" s="0" t="s">
        <v>17</v>
      </c>
      <c r="C431" s="0" t="s">
        <v>330</v>
      </c>
      <c r="D431" s="0" t="s">
        <v>50</v>
      </c>
      <c r="E431" s="0" t="n">
        <v>2483810392</v>
      </c>
      <c r="F431" s="3" t="n">
        <v>45586</v>
      </c>
      <c r="G431" s="3" t="n">
        <v>45586</v>
      </c>
      <c r="H431" s="0" t="n">
        <v>13208134269</v>
      </c>
      <c r="I431" s="0" t="s">
        <v>460</v>
      </c>
      <c r="J431" s="1" t="n">
        <v>799.37</v>
      </c>
      <c r="K431" s="3" t="n">
        <v>45615</v>
      </c>
      <c r="L431" s="1" t="n">
        <v>799.37</v>
      </c>
      <c r="M431" s="3" t="n">
        <v>45596</v>
      </c>
      <c r="N431" s="0" t="n">
        <v>-19</v>
      </c>
      <c r="O431" s="4" t="n">
        <f aca="false">N431*L431</f>
        <v>-15188.03</v>
      </c>
    </row>
    <row r="432" customFormat="false" ht="15" hidden="false" customHeight="false" outlineLevel="0" collapsed="false">
      <c r="A432" s="0" t="n">
        <v>431</v>
      </c>
      <c r="B432" s="0" t="s">
        <v>17</v>
      </c>
      <c r="C432" s="0" t="s">
        <v>330</v>
      </c>
      <c r="D432" s="0" t="s">
        <v>344</v>
      </c>
      <c r="E432" s="0" t="n">
        <v>90020900404</v>
      </c>
      <c r="F432" s="3" t="n">
        <v>45587</v>
      </c>
      <c r="G432" s="3" t="n">
        <v>45587</v>
      </c>
      <c r="H432" s="0" t="n">
        <v>13213739573</v>
      </c>
      <c r="I432" s="0" t="n">
        <v>236</v>
      </c>
      <c r="J432" s="1" t="n">
        <v>1701.3</v>
      </c>
      <c r="K432" s="3" t="n">
        <v>45616</v>
      </c>
      <c r="L432" s="1" t="n">
        <v>1701.3</v>
      </c>
      <c r="M432" s="3" t="n">
        <v>45601</v>
      </c>
      <c r="N432" s="0" t="n">
        <v>-15</v>
      </c>
      <c r="O432" s="4" t="n">
        <f aca="false">N432*L432</f>
        <v>-25519.5</v>
      </c>
    </row>
    <row r="433" customFormat="false" ht="15" hidden="false" customHeight="false" outlineLevel="0" collapsed="false">
      <c r="A433" s="0" t="n">
        <v>432</v>
      </c>
      <c r="B433" s="0" t="s">
        <v>17</v>
      </c>
      <c r="C433" s="0" t="s">
        <v>330</v>
      </c>
      <c r="D433" s="0" t="s">
        <v>344</v>
      </c>
      <c r="E433" s="0" t="n">
        <v>90020900404</v>
      </c>
      <c r="F433" s="3" t="n">
        <v>45587</v>
      </c>
      <c r="G433" s="3" t="n">
        <v>45587</v>
      </c>
      <c r="H433" s="0" t="n">
        <v>13213753572</v>
      </c>
      <c r="I433" s="0" t="n">
        <v>237</v>
      </c>
      <c r="J433" s="1" t="n">
        <v>1975.8</v>
      </c>
      <c r="K433" s="3" t="n">
        <v>45616</v>
      </c>
      <c r="L433" s="1" t="n">
        <v>1975.8</v>
      </c>
      <c r="M433" s="3" t="n">
        <v>45601</v>
      </c>
      <c r="N433" s="0" t="n">
        <v>-15</v>
      </c>
      <c r="O433" s="4" t="n">
        <f aca="false">N433*L433</f>
        <v>-29637</v>
      </c>
    </row>
    <row r="434" customFormat="false" ht="15" hidden="false" customHeight="false" outlineLevel="0" collapsed="false">
      <c r="A434" s="0" t="n">
        <v>433</v>
      </c>
      <c r="B434" s="0" t="s">
        <v>17</v>
      </c>
      <c r="C434" s="0" t="s">
        <v>330</v>
      </c>
      <c r="D434" s="0" t="s">
        <v>68</v>
      </c>
      <c r="E434" s="0" t="n">
        <v>1012750392</v>
      </c>
      <c r="F434" s="3" t="n">
        <v>45589</v>
      </c>
      <c r="G434" s="3" t="n">
        <v>45589</v>
      </c>
      <c r="H434" s="0" t="n">
        <v>13227115988</v>
      </c>
      <c r="I434" s="0" t="s">
        <v>461</v>
      </c>
      <c r="J434" s="1" t="n">
        <v>452.3</v>
      </c>
      <c r="K434" s="3" t="n">
        <v>45617</v>
      </c>
      <c r="L434" s="1" t="n">
        <v>383.2</v>
      </c>
      <c r="M434" s="3" t="n">
        <v>45609</v>
      </c>
      <c r="N434" s="0" t="n">
        <v>-8</v>
      </c>
      <c r="O434" s="4" t="n">
        <f aca="false">N434*L434</f>
        <v>-3065.6</v>
      </c>
    </row>
    <row r="435" customFormat="false" ht="15" hidden="false" customHeight="false" outlineLevel="0" collapsed="false">
      <c r="A435" s="0" t="n">
        <v>434</v>
      </c>
      <c r="B435" s="0" t="s">
        <v>17</v>
      </c>
      <c r="C435" s="0" t="s">
        <v>330</v>
      </c>
      <c r="D435" s="0" t="s">
        <v>68</v>
      </c>
      <c r="E435" s="0" t="n">
        <v>1012750392</v>
      </c>
      <c r="F435" s="3" t="n">
        <v>45589</v>
      </c>
      <c r="G435" s="3" t="n">
        <v>45589</v>
      </c>
      <c r="H435" s="0" t="n">
        <v>13227121189</v>
      </c>
      <c r="I435" s="0" t="s">
        <v>462</v>
      </c>
      <c r="J435" s="1" t="n">
        <v>2936.58</v>
      </c>
      <c r="K435" s="3" t="n">
        <v>45617</v>
      </c>
      <c r="L435" s="1" t="n">
        <v>2803.1</v>
      </c>
      <c r="M435" s="3" t="n">
        <v>45603</v>
      </c>
      <c r="N435" s="0" t="n">
        <v>-14</v>
      </c>
      <c r="O435" s="4" t="n">
        <f aca="false">N435*L435</f>
        <v>-39243.4</v>
      </c>
    </row>
    <row r="436" customFormat="false" ht="15" hidden="false" customHeight="false" outlineLevel="0" collapsed="false">
      <c r="A436" s="0" t="n">
        <v>435</v>
      </c>
      <c r="B436" s="0" t="s">
        <v>17</v>
      </c>
      <c r="C436" s="0" t="s">
        <v>330</v>
      </c>
      <c r="D436" s="0" t="s">
        <v>463</v>
      </c>
      <c r="E436" s="0" t="n">
        <v>2147331207</v>
      </c>
      <c r="F436" s="3" t="n">
        <v>45589</v>
      </c>
      <c r="G436" s="3" t="n">
        <v>45589</v>
      </c>
      <c r="H436" s="0" t="n">
        <v>13229198129</v>
      </c>
      <c r="I436" s="0" t="s">
        <v>464</v>
      </c>
      <c r="J436" s="1" t="n">
        <v>3593.04</v>
      </c>
      <c r="K436" s="3" t="n">
        <v>45617</v>
      </c>
      <c r="L436" s="1" t="n">
        <v>3429.72</v>
      </c>
      <c r="M436" s="3" t="n">
        <v>45608</v>
      </c>
      <c r="N436" s="0" t="n">
        <v>-9</v>
      </c>
      <c r="O436" s="4" t="n">
        <f aca="false">N436*L436</f>
        <v>-30867.48</v>
      </c>
    </row>
    <row r="437" customFormat="false" ht="15" hidden="false" customHeight="false" outlineLevel="0" collapsed="false">
      <c r="A437" s="0" t="n">
        <v>436</v>
      </c>
      <c r="B437" s="0" t="s">
        <v>17</v>
      </c>
      <c r="C437" s="0" t="s">
        <v>330</v>
      </c>
      <c r="D437" s="0" t="s">
        <v>76</v>
      </c>
      <c r="E437" s="0" t="n">
        <v>722640398</v>
      </c>
      <c r="F437" s="3" t="n">
        <v>45590</v>
      </c>
      <c r="G437" s="3" t="n">
        <v>45590</v>
      </c>
      <c r="H437" s="0" t="n">
        <v>13235415505</v>
      </c>
      <c r="I437" s="0" t="n">
        <v>316</v>
      </c>
      <c r="J437" s="1" t="n">
        <v>25025</v>
      </c>
      <c r="K437" s="3" t="n">
        <v>45619</v>
      </c>
      <c r="L437" s="1" t="n">
        <v>23887.5</v>
      </c>
      <c r="M437" s="3" t="n">
        <v>45608</v>
      </c>
      <c r="N437" s="0" t="n">
        <v>-11</v>
      </c>
      <c r="O437" s="4" t="n">
        <f aca="false">N437*L437</f>
        <v>-262762.5</v>
      </c>
    </row>
    <row r="438" customFormat="false" ht="15" hidden="false" customHeight="false" outlineLevel="0" collapsed="false">
      <c r="A438" s="0" t="n">
        <v>437</v>
      </c>
      <c r="B438" s="0" t="s">
        <v>17</v>
      </c>
      <c r="C438" s="0" t="s">
        <v>330</v>
      </c>
      <c r="D438" s="0" t="s">
        <v>19</v>
      </c>
      <c r="E438" s="0" t="n">
        <v>1441410394</v>
      </c>
      <c r="F438" s="3" t="n">
        <v>45590</v>
      </c>
      <c r="G438" s="3" t="n">
        <v>45590</v>
      </c>
      <c r="H438" s="0" t="n">
        <v>13236574894</v>
      </c>
      <c r="I438" s="0" t="n">
        <v>2000600904</v>
      </c>
      <c r="J438" s="1" t="n">
        <v>12082.32</v>
      </c>
      <c r="K438" s="3" t="n">
        <v>45619</v>
      </c>
      <c r="L438" s="1" t="n">
        <v>11075.46</v>
      </c>
      <c r="M438" s="3" t="n">
        <v>45618</v>
      </c>
      <c r="N438" s="0" t="n">
        <v>-1</v>
      </c>
      <c r="O438" s="4" t="n">
        <f aca="false">N438*L438</f>
        <v>-11075.46</v>
      </c>
    </row>
    <row r="439" customFormat="false" ht="15" hidden="false" customHeight="false" outlineLevel="0" collapsed="false">
      <c r="A439" s="0" t="n">
        <v>438</v>
      </c>
      <c r="B439" s="0" t="s">
        <v>17</v>
      </c>
      <c r="C439" s="0" t="s">
        <v>330</v>
      </c>
      <c r="D439" s="0" t="s">
        <v>76</v>
      </c>
      <c r="E439" s="0" t="n">
        <v>722640398</v>
      </c>
      <c r="F439" s="3" t="n">
        <v>45593</v>
      </c>
      <c r="G439" s="3" t="n">
        <v>45593</v>
      </c>
      <c r="H439" s="0" t="n">
        <v>13247926243</v>
      </c>
      <c r="I439" s="0" t="n">
        <v>321</v>
      </c>
      <c r="J439" s="1" t="n">
        <v>3206.74</v>
      </c>
      <c r="K439" s="3" t="n">
        <v>45622</v>
      </c>
      <c r="L439" s="1" t="n">
        <v>3060.98</v>
      </c>
      <c r="M439" s="3" t="n">
        <v>45622</v>
      </c>
      <c r="N439" s="0" t="n">
        <v>0</v>
      </c>
      <c r="O439" s="4" t="n">
        <f aca="false">N439*L439</f>
        <v>0</v>
      </c>
    </row>
    <row r="440" customFormat="false" ht="15" hidden="false" customHeight="false" outlineLevel="0" collapsed="false">
      <c r="A440" s="0" t="n">
        <v>439</v>
      </c>
      <c r="B440" s="0" t="s">
        <v>17</v>
      </c>
      <c r="C440" s="0" t="s">
        <v>330</v>
      </c>
      <c r="D440" s="0" t="s">
        <v>76</v>
      </c>
      <c r="E440" s="0" t="n">
        <v>722640398</v>
      </c>
      <c r="F440" s="3" t="n">
        <v>45593</v>
      </c>
      <c r="G440" s="3" t="n">
        <v>45593</v>
      </c>
      <c r="H440" s="0" t="n">
        <v>13247933645</v>
      </c>
      <c r="I440" s="0" t="n">
        <v>330</v>
      </c>
      <c r="J440" s="1" t="n">
        <v>1055.04</v>
      </c>
      <c r="K440" s="3" t="n">
        <v>45622</v>
      </c>
      <c r="L440" s="1" t="n">
        <v>1007.08</v>
      </c>
      <c r="M440" s="3" t="n">
        <v>45596</v>
      </c>
      <c r="N440" s="0" t="n">
        <v>-26</v>
      </c>
      <c r="O440" s="4" t="n">
        <f aca="false">N440*L440</f>
        <v>-26184.08</v>
      </c>
    </row>
    <row r="441" customFormat="false" ht="15" hidden="false" customHeight="false" outlineLevel="0" collapsed="false">
      <c r="A441" s="0" t="n">
        <v>440</v>
      </c>
      <c r="B441" s="0" t="s">
        <v>17</v>
      </c>
      <c r="C441" s="0" t="s">
        <v>330</v>
      </c>
      <c r="D441" s="0" t="s">
        <v>76</v>
      </c>
      <c r="E441" s="0" t="n">
        <v>722640398</v>
      </c>
      <c r="F441" s="3" t="n">
        <v>45593</v>
      </c>
      <c r="G441" s="3" t="n">
        <v>45593</v>
      </c>
      <c r="H441" s="0" t="n">
        <v>13247934197</v>
      </c>
      <c r="I441" s="0" t="n">
        <v>323</v>
      </c>
      <c r="J441" s="1" t="n">
        <v>10772.44</v>
      </c>
      <c r="K441" s="3" t="n">
        <v>45622</v>
      </c>
      <c r="L441" s="1" t="n">
        <v>10282.78</v>
      </c>
      <c r="M441" s="3" t="n">
        <v>45601</v>
      </c>
      <c r="N441" s="0" t="n">
        <v>-21</v>
      </c>
      <c r="O441" s="4" t="n">
        <f aca="false">N441*L441</f>
        <v>-215938.38</v>
      </c>
    </row>
    <row r="442" customFormat="false" ht="15" hidden="false" customHeight="false" outlineLevel="0" collapsed="false">
      <c r="A442" s="0" t="n">
        <v>441</v>
      </c>
      <c r="B442" s="0" t="s">
        <v>17</v>
      </c>
      <c r="C442" s="0" t="s">
        <v>330</v>
      </c>
      <c r="D442" s="0" t="s">
        <v>76</v>
      </c>
      <c r="E442" s="0" t="n">
        <v>722640398</v>
      </c>
      <c r="F442" s="3" t="n">
        <v>45593</v>
      </c>
      <c r="G442" s="3" t="n">
        <v>45593</v>
      </c>
      <c r="H442" s="0" t="n">
        <v>13247963802</v>
      </c>
      <c r="I442" s="0" t="n">
        <v>324</v>
      </c>
      <c r="J442" s="1" t="n">
        <v>2123.94</v>
      </c>
      <c r="K442" s="3" t="n">
        <v>45622</v>
      </c>
      <c r="L442" s="1" t="n">
        <v>2027.4</v>
      </c>
      <c r="M442" s="3" t="n">
        <v>45602</v>
      </c>
      <c r="N442" s="0" t="n">
        <v>-20</v>
      </c>
      <c r="O442" s="4" t="n">
        <f aca="false">N442*L442</f>
        <v>-40548</v>
      </c>
    </row>
    <row r="443" customFormat="false" ht="15" hidden="false" customHeight="false" outlineLevel="0" collapsed="false">
      <c r="A443" s="0" t="n">
        <v>442</v>
      </c>
      <c r="B443" s="0" t="s">
        <v>17</v>
      </c>
      <c r="C443" s="0" t="s">
        <v>330</v>
      </c>
      <c r="D443" s="0" t="s">
        <v>76</v>
      </c>
      <c r="E443" s="0" t="n">
        <v>722640398</v>
      </c>
      <c r="F443" s="3" t="n">
        <v>45593</v>
      </c>
      <c r="G443" s="3" t="n">
        <v>45593</v>
      </c>
      <c r="H443" s="0" t="n">
        <v>13247963864</v>
      </c>
      <c r="I443" s="0" t="n">
        <v>322</v>
      </c>
      <c r="J443" s="1" t="n">
        <v>1055.04</v>
      </c>
      <c r="K443" s="3" t="n">
        <v>45622</v>
      </c>
      <c r="L443" s="1" t="n">
        <v>1007.08</v>
      </c>
      <c r="M443" s="3" t="n">
        <v>45618</v>
      </c>
      <c r="N443" s="0" t="n">
        <v>-4</v>
      </c>
      <c r="O443" s="4" t="n">
        <f aca="false">N443*L443</f>
        <v>-4028.32</v>
      </c>
    </row>
    <row r="444" customFormat="false" ht="15" hidden="false" customHeight="false" outlineLevel="0" collapsed="false">
      <c r="A444" s="0" t="n">
        <v>443</v>
      </c>
      <c r="B444" s="0" t="s">
        <v>17</v>
      </c>
      <c r="C444" s="0" t="s">
        <v>330</v>
      </c>
      <c r="D444" s="0" t="s">
        <v>76</v>
      </c>
      <c r="E444" s="0" t="n">
        <v>722640398</v>
      </c>
      <c r="F444" s="3" t="n">
        <v>45593</v>
      </c>
      <c r="G444" s="3" t="n">
        <v>45593</v>
      </c>
      <c r="H444" s="0" t="n">
        <v>13247964547</v>
      </c>
      <c r="I444" s="0" t="n">
        <v>327</v>
      </c>
      <c r="J444" s="1" t="n">
        <v>4428.36</v>
      </c>
      <c r="K444" s="3" t="n">
        <v>45622</v>
      </c>
      <c r="L444" s="1" t="n">
        <v>4227.07</v>
      </c>
      <c r="M444" s="3" t="n">
        <v>45622</v>
      </c>
      <c r="N444" s="0" t="n">
        <v>0</v>
      </c>
      <c r="O444" s="4" t="n">
        <f aca="false">N444*L444</f>
        <v>0</v>
      </c>
    </row>
    <row r="445" customFormat="false" ht="15" hidden="false" customHeight="false" outlineLevel="0" collapsed="false">
      <c r="A445" s="0" t="n">
        <v>444</v>
      </c>
      <c r="B445" s="0" t="s">
        <v>17</v>
      </c>
      <c r="C445" s="0" t="s">
        <v>330</v>
      </c>
      <c r="D445" s="0" t="s">
        <v>76</v>
      </c>
      <c r="E445" s="0" t="n">
        <v>722640398</v>
      </c>
      <c r="F445" s="3" t="n">
        <v>45593</v>
      </c>
      <c r="G445" s="3" t="n">
        <v>45593</v>
      </c>
      <c r="H445" s="0" t="n">
        <v>13247988237</v>
      </c>
      <c r="I445" s="0" t="n">
        <v>329</v>
      </c>
      <c r="J445" s="1" t="n">
        <v>10911.26</v>
      </c>
      <c r="K445" s="3" t="n">
        <v>45622</v>
      </c>
      <c r="L445" s="1" t="n">
        <v>10415.29</v>
      </c>
      <c r="M445" s="3" t="n">
        <v>45601</v>
      </c>
      <c r="N445" s="0" t="n">
        <v>-21</v>
      </c>
      <c r="O445" s="4" t="n">
        <f aca="false">N445*L445</f>
        <v>-218721.09</v>
      </c>
    </row>
    <row r="446" customFormat="false" ht="15" hidden="false" customHeight="false" outlineLevel="0" collapsed="false">
      <c r="A446" s="0" t="n">
        <v>445</v>
      </c>
      <c r="B446" s="0" t="s">
        <v>17</v>
      </c>
      <c r="C446" s="0" t="s">
        <v>330</v>
      </c>
      <c r="D446" s="0" t="s">
        <v>76</v>
      </c>
      <c r="E446" s="0" t="n">
        <v>722640398</v>
      </c>
      <c r="F446" s="3" t="n">
        <v>45593</v>
      </c>
      <c r="G446" s="3" t="n">
        <v>45593</v>
      </c>
      <c r="H446" s="0" t="n">
        <v>13247993784</v>
      </c>
      <c r="I446" s="0" t="n">
        <v>331</v>
      </c>
      <c r="J446" s="1" t="n">
        <v>3748.14</v>
      </c>
      <c r="K446" s="3" t="n">
        <v>45622</v>
      </c>
      <c r="L446" s="1" t="n">
        <v>3577.77</v>
      </c>
      <c r="M446" s="3" t="n">
        <v>45602</v>
      </c>
      <c r="N446" s="0" t="n">
        <v>-20</v>
      </c>
      <c r="O446" s="4" t="n">
        <f aca="false">N446*L446</f>
        <v>-71555.4</v>
      </c>
    </row>
    <row r="447" customFormat="false" ht="15" hidden="false" customHeight="false" outlineLevel="0" collapsed="false">
      <c r="A447" s="0" t="n">
        <v>446</v>
      </c>
      <c r="B447" s="0" t="s">
        <v>17</v>
      </c>
      <c r="C447" s="0" t="s">
        <v>330</v>
      </c>
      <c r="D447" s="0" t="s">
        <v>76</v>
      </c>
      <c r="E447" s="0" t="n">
        <v>722640398</v>
      </c>
      <c r="F447" s="3" t="n">
        <v>45593</v>
      </c>
      <c r="G447" s="3" t="n">
        <v>45593</v>
      </c>
      <c r="H447" s="0" t="n">
        <v>13248032036</v>
      </c>
      <c r="I447" s="0" t="n">
        <v>326</v>
      </c>
      <c r="J447" s="1" t="n">
        <v>3859.2</v>
      </c>
      <c r="K447" s="3" t="n">
        <v>45622</v>
      </c>
      <c r="L447" s="1" t="n">
        <v>3683.78</v>
      </c>
      <c r="M447" s="3" t="n">
        <v>45608</v>
      </c>
      <c r="N447" s="0" t="n">
        <v>-14</v>
      </c>
      <c r="O447" s="4" t="n">
        <f aca="false">N447*L447</f>
        <v>-51572.92</v>
      </c>
    </row>
    <row r="448" customFormat="false" ht="15" hidden="false" customHeight="false" outlineLevel="0" collapsed="false">
      <c r="A448" s="0" t="n">
        <v>447</v>
      </c>
      <c r="B448" s="0" t="s">
        <v>17</v>
      </c>
      <c r="C448" s="0" t="s">
        <v>330</v>
      </c>
      <c r="D448" s="0" t="s">
        <v>76</v>
      </c>
      <c r="E448" s="0" t="n">
        <v>722640398</v>
      </c>
      <c r="F448" s="3" t="n">
        <v>45593</v>
      </c>
      <c r="G448" s="3" t="n">
        <v>45593</v>
      </c>
      <c r="H448" s="0" t="n">
        <v>13248044248</v>
      </c>
      <c r="I448" s="0" t="n">
        <v>320</v>
      </c>
      <c r="J448" s="1" t="n">
        <v>2484.88</v>
      </c>
      <c r="K448" s="3" t="n">
        <v>45622</v>
      </c>
      <c r="L448" s="1" t="n">
        <v>2371.93</v>
      </c>
      <c r="M448" s="3" t="n">
        <v>45608</v>
      </c>
      <c r="N448" s="0" t="n">
        <v>-14</v>
      </c>
      <c r="O448" s="4" t="n">
        <f aca="false">N448*L448</f>
        <v>-33207.02</v>
      </c>
    </row>
    <row r="449" customFormat="false" ht="15" hidden="false" customHeight="false" outlineLevel="0" collapsed="false">
      <c r="A449" s="0" t="n">
        <v>448</v>
      </c>
      <c r="B449" s="0" t="s">
        <v>17</v>
      </c>
      <c r="C449" s="0" t="s">
        <v>330</v>
      </c>
      <c r="D449" s="0" t="s">
        <v>444</v>
      </c>
      <c r="E449" s="0" t="n">
        <v>3910260409</v>
      </c>
      <c r="F449" s="3" t="n">
        <v>45594</v>
      </c>
      <c r="G449" s="3" t="n">
        <v>45594</v>
      </c>
      <c r="H449" s="0" t="n">
        <v>13254139822</v>
      </c>
      <c r="I449" s="0" t="s">
        <v>465</v>
      </c>
      <c r="J449" s="1" t="n">
        <v>4774</v>
      </c>
      <c r="K449" s="3" t="n">
        <v>45622</v>
      </c>
      <c r="L449" s="1" t="n">
        <v>4557</v>
      </c>
      <c r="M449" s="3" t="n">
        <v>45601</v>
      </c>
      <c r="N449" s="0" t="n">
        <v>-21</v>
      </c>
      <c r="O449" s="4" t="n">
        <f aca="false">N449*L449</f>
        <v>-95697</v>
      </c>
    </row>
    <row r="450" customFormat="false" ht="15" hidden="false" customHeight="false" outlineLevel="0" collapsed="false">
      <c r="A450" s="0" t="n">
        <v>449</v>
      </c>
      <c r="B450" s="0" t="s">
        <v>17</v>
      </c>
      <c r="C450" s="0" t="s">
        <v>330</v>
      </c>
      <c r="D450" s="0" t="s">
        <v>392</v>
      </c>
      <c r="E450" s="0" t="n">
        <v>915090393</v>
      </c>
      <c r="F450" s="3" t="n">
        <v>45594</v>
      </c>
      <c r="G450" s="3" t="n">
        <v>45594</v>
      </c>
      <c r="H450" s="0" t="n">
        <v>13256561308</v>
      </c>
      <c r="I450" s="0" t="s">
        <v>466</v>
      </c>
      <c r="J450" s="1" t="n">
        <v>24393.61</v>
      </c>
      <c r="K450" s="3" t="n">
        <v>45623</v>
      </c>
      <c r="L450" s="1" t="n">
        <v>23284.81</v>
      </c>
      <c r="M450" s="3" t="n">
        <v>45608</v>
      </c>
      <c r="N450" s="0" t="n">
        <v>-15</v>
      </c>
      <c r="O450" s="4" t="n">
        <f aca="false">N450*L450</f>
        <v>-349272.15</v>
      </c>
    </row>
    <row r="451" customFormat="false" ht="15" hidden="false" customHeight="false" outlineLevel="0" collapsed="false">
      <c r="A451" s="0" t="n">
        <v>450</v>
      </c>
      <c r="B451" s="0" t="s">
        <v>17</v>
      </c>
      <c r="C451" s="0" t="s">
        <v>330</v>
      </c>
      <c r="D451" s="0" t="s">
        <v>341</v>
      </c>
      <c r="E451" s="0" t="n">
        <v>1088170392</v>
      </c>
      <c r="F451" s="3" t="n">
        <v>45595</v>
      </c>
      <c r="G451" s="3" t="n">
        <v>45595</v>
      </c>
      <c r="H451" s="0" t="n">
        <v>13260771651</v>
      </c>
      <c r="I451" s="0" t="s">
        <v>467</v>
      </c>
      <c r="J451" s="1" t="n">
        <v>39205.23</v>
      </c>
      <c r="K451" s="3" t="n">
        <v>45624</v>
      </c>
      <c r="L451" s="1" t="n">
        <v>37423.17</v>
      </c>
      <c r="M451" s="3" t="n">
        <v>45608</v>
      </c>
      <c r="N451" s="0" t="n">
        <v>-16</v>
      </c>
      <c r="O451" s="4" t="n">
        <f aca="false">N451*L451</f>
        <v>-598770.72</v>
      </c>
    </row>
    <row r="452" customFormat="false" ht="15" hidden="false" customHeight="false" outlineLevel="0" collapsed="false">
      <c r="A452" s="0" t="n">
        <v>451</v>
      </c>
      <c r="B452" s="0" t="s">
        <v>17</v>
      </c>
      <c r="C452" s="0" t="s">
        <v>330</v>
      </c>
      <c r="D452" s="0" t="s">
        <v>341</v>
      </c>
      <c r="E452" s="0" t="n">
        <v>1088170392</v>
      </c>
      <c r="F452" s="3" t="n">
        <v>45595</v>
      </c>
      <c r="G452" s="3" t="n">
        <v>45595</v>
      </c>
      <c r="H452" s="0" t="n">
        <v>13260771880</v>
      </c>
      <c r="I452" s="0" t="s">
        <v>468</v>
      </c>
      <c r="J452" s="1" t="n">
        <v>20836.04</v>
      </c>
      <c r="K452" s="3" t="n">
        <v>45657</v>
      </c>
      <c r="L452" s="1" t="n">
        <v>19888.95</v>
      </c>
      <c r="M452" s="3" t="n">
        <v>45608</v>
      </c>
      <c r="N452" s="0" t="n">
        <v>-49</v>
      </c>
      <c r="O452" s="4" t="n">
        <f aca="false">N452*L452</f>
        <v>-974558.55</v>
      </c>
    </row>
    <row r="453" customFormat="false" ht="15" hidden="false" customHeight="false" outlineLevel="0" collapsed="false">
      <c r="A453" s="0" t="n">
        <v>452</v>
      </c>
      <c r="B453" s="0" t="s">
        <v>17</v>
      </c>
      <c r="C453" s="0" t="s">
        <v>330</v>
      </c>
      <c r="D453" s="0" t="s">
        <v>341</v>
      </c>
      <c r="E453" s="0" t="n">
        <v>1088170392</v>
      </c>
      <c r="F453" s="3" t="n">
        <v>45595</v>
      </c>
      <c r="G453" s="3" t="n">
        <v>45595</v>
      </c>
      <c r="H453" s="0" t="n">
        <v>13260772453</v>
      </c>
      <c r="I453" s="0" t="s">
        <v>469</v>
      </c>
      <c r="J453" s="1" t="n">
        <v>8036.5</v>
      </c>
      <c r="K453" s="3" t="n">
        <v>45624</v>
      </c>
      <c r="L453" s="1" t="n">
        <v>7671.2</v>
      </c>
      <c r="M453" s="3" t="n">
        <v>45608</v>
      </c>
      <c r="N453" s="0" t="n">
        <v>-16</v>
      </c>
      <c r="O453" s="4" t="n">
        <f aca="false">N453*L453</f>
        <v>-122739.2</v>
      </c>
    </row>
    <row r="454" customFormat="false" ht="15" hidden="false" customHeight="false" outlineLevel="0" collapsed="false">
      <c r="A454" s="0" t="n">
        <v>453</v>
      </c>
      <c r="B454" s="0" t="s">
        <v>17</v>
      </c>
      <c r="C454" s="0" t="s">
        <v>330</v>
      </c>
      <c r="D454" s="0" t="s">
        <v>68</v>
      </c>
      <c r="E454" s="0" t="n">
        <v>1012750392</v>
      </c>
      <c r="F454" s="3" t="n">
        <v>45595</v>
      </c>
      <c r="G454" s="3" t="n">
        <v>45595</v>
      </c>
      <c r="H454" s="0" t="n">
        <v>13262363541</v>
      </c>
      <c r="I454" s="0" t="s">
        <v>470</v>
      </c>
      <c r="J454" s="1" t="n">
        <v>495</v>
      </c>
      <c r="K454" s="3" t="n">
        <v>45624</v>
      </c>
      <c r="L454" s="1" t="n">
        <v>472.5</v>
      </c>
      <c r="M454" s="3" t="n">
        <v>45609</v>
      </c>
      <c r="N454" s="0" t="n">
        <v>-15</v>
      </c>
      <c r="O454" s="4" t="n">
        <f aca="false">N454*L454</f>
        <v>-7087.5</v>
      </c>
    </row>
    <row r="455" customFormat="false" ht="15" hidden="false" customHeight="false" outlineLevel="0" collapsed="false">
      <c r="A455" s="0" t="n">
        <v>454</v>
      </c>
      <c r="B455" s="0" t="s">
        <v>17</v>
      </c>
      <c r="C455" s="0" t="s">
        <v>330</v>
      </c>
      <c r="D455" s="0" t="s">
        <v>68</v>
      </c>
      <c r="E455" s="0" t="n">
        <v>1012750392</v>
      </c>
      <c r="F455" s="3" t="n">
        <v>45595</v>
      </c>
      <c r="G455" s="3" t="n">
        <v>45595</v>
      </c>
      <c r="H455" s="0" t="n">
        <v>13262363606</v>
      </c>
      <c r="I455" s="0" t="s">
        <v>471</v>
      </c>
      <c r="J455" s="1" t="n">
        <v>3112.06</v>
      </c>
      <c r="K455" s="3" t="n">
        <v>45624</v>
      </c>
      <c r="L455" s="1" t="n">
        <v>2970.6</v>
      </c>
      <c r="M455" s="3" t="n">
        <v>45622</v>
      </c>
      <c r="N455" s="0" t="n">
        <v>-2</v>
      </c>
      <c r="O455" s="4" t="n">
        <f aca="false">N455*L455</f>
        <v>-5941.2</v>
      </c>
    </row>
    <row r="456" customFormat="false" ht="15" hidden="false" customHeight="false" outlineLevel="0" collapsed="false">
      <c r="A456" s="0" t="n">
        <v>455</v>
      </c>
      <c r="B456" s="0" t="s">
        <v>17</v>
      </c>
      <c r="C456" s="0" t="s">
        <v>330</v>
      </c>
      <c r="D456" s="0" t="s">
        <v>68</v>
      </c>
      <c r="E456" s="0" t="n">
        <v>1012750392</v>
      </c>
      <c r="F456" s="3" t="n">
        <v>45595</v>
      </c>
      <c r="G456" s="3" t="n">
        <v>45595</v>
      </c>
      <c r="H456" s="0" t="n">
        <v>13262378885</v>
      </c>
      <c r="I456" s="0" t="s">
        <v>472</v>
      </c>
      <c r="J456" s="1" t="n">
        <v>3112.06</v>
      </c>
      <c r="K456" s="3" t="n">
        <v>45624</v>
      </c>
      <c r="L456" s="1" t="n">
        <v>2970.6</v>
      </c>
      <c r="M456" s="3" t="n">
        <v>45622</v>
      </c>
      <c r="N456" s="0" t="n">
        <v>-2</v>
      </c>
      <c r="O456" s="4" t="n">
        <f aca="false">N456*L456</f>
        <v>-5941.2</v>
      </c>
    </row>
    <row r="457" customFormat="false" ht="15" hidden="false" customHeight="false" outlineLevel="0" collapsed="false">
      <c r="A457" s="0" t="n">
        <v>456</v>
      </c>
      <c r="B457" s="0" t="s">
        <v>17</v>
      </c>
      <c r="C457" s="0" t="s">
        <v>330</v>
      </c>
      <c r="D457" s="0" t="s">
        <v>68</v>
      </c>
      <c r="E457" s="0" t="n">
        <v>1012750392</v>
      </c>
      <c r="F457" s="3" t="n">
        <v>45596</v>
      </c>
      <c r="G457" s="3" t="n">
        <v>45596</v>
      </c>
      <c r="H457" s="0" t="n">
        <v>13269552751</v>
      </c>
      <c r="I457" s="0" t="s">
        <v>473</v>
      </c>
      <c r="J457" s="1" t="n">
        <v>2936.58</v>
      </c>
      <c r="K457" s="3" t="n">
        <v>45624</v>
      </c>
      <c r="L457" s="1" t="n">
        <v>2803.1</v>
      </c>
      <c r="M457" s="3" t="n">
        <v>45618</v>
      </c>
      <c r="N457" s="0" t="n">
        <v>-6</v>
      </c>
      <c r="O457" s="4" t="n">
        <f aca="false">N457*L457</f>
        <v>-16818.6</v>
      </c>
    </row>
    <row r="458" customFormat="false" ht="15" hidden="false" customHeight="false" outlineLevel="0" collapsed="false">
      <c r="A458" s="0" t="n">
        <v>457</v>
      </c>
      <c r="B458" s="0" t="s">
        <v>17</v>
      </c>
      <c r="C458" s="0" t="s">
        <v>330</v>
      </c>
      <c r="D458" s="0" t="s">
        <v>68</v>
      </c>
      <c r="E458" s="0" t="n">
        <v>1012750392</v>
      </c>
      <c r="F458" s="3" t="n">
        <v>45596</v>
      </c>
      <c r="G458" s="3" t="n">
        <v>45596</v>
      </c>
      <c r="H458" s="0" t="n">
        <v>13269562271</v>
      </c>
      <c r="I458" s="0" t="s">
        <v>474</v>
      </c>
      <c r="J458" s="1" t="n">
        <v>3112.06</v>
      </c>
      <c r="K458" s="3" t="n">
        <v>45624</v>
      </c>
      <c r="L458" s="1" t="n">
        <v>2970.6</v>
      </c>
      <c r="M458" s="3" t="n">
        <v>45622</v>
      </c>
      <c r="N458" s="0" t="n">
        <v>-2</v>
      </c>
      <c r="O458" s="4" t="n">
        <f aca="false">N458*L458</f>
        <v>-5941.2</v>
      </c>
    </row>
    <row r="459" customFormat="false" ht="15" hidden="false" customHeight="false" outlineLevel="0" collapsed="false">
      <c r="A459" s="0" t="n">
        <v>458</v>
      </c>
      <c r="B459" s="0" t="s">
        <v>17</v>
      </c>
      <c r="C459" s="0" t="s">
        <v>330</v>
      </c>
      <c r="D459" s="0" t="s">
        <v>76</v>
      </c>
      <c r="E459" s="0" t="n">
        <v>722640398</v>
      </c>
      <c r="F459" s="3" t="n">
        <v>45596</v>
      </c>
      <c r="G459" s="3" t="n">
        <v>45596</v>
      </c>
      <c r="H459" s="0" t="n">
        <v>13270609515</v>
      </c>
      <c r="I459" s="0" t="n">
        <v>328</v>
      </c>
      <c r="J459" s="1" t="n">
        <v>3970.26</v>
      </c>
      <c r="K459" s="3" t="n">
        <v>45624</v>
      </c>
      <c r="L459" s="1" t="n">
        <v>3789.79</v>
      </c>
      <c r="M459" s="3" t="n">
        <v>45622</v>
      </c>
      <c r="N459" s="0" t="n">
        <v>-2</v>
      </c>
      <c r="O459" s="4" t="n">
        <f aca="false">N459*L459</f>
        <v>-7579.58</v>
      </c>
    </row>
    <row r="460" customFormat="false" ht="15" hidden="false" customHeight="false" outlineLevel="0" collapsed="false">
      <c r="A460" s="0" t="n">
        <v>459</v>
      </c>
      <c r="B460" s="0" t="s">
        <v>17</v>
      </c>
      <c r="C460" s="0" t="s">
        <v>330</v>
      </c>
      <c r="D460" s="0" t="s">
        <v>76</v>
      </c>
      <c r="E460" s="0" t="n">
        <v>722640398</v>
      </c>
      <c r="F460" s="3" t="n">
        <v>45596</v>
      </c>
      <c r="G460" s="3" t="n">
        <v>45596</v>
      </c>
      <c r="H460" s="0" t="n">
        <v>13270632895</v>
      </c>
      <c r="I460" s="0" t="n">
        <v>325</v>
      </c>
      <c r="J460" s="1" t="n">
        <v>3178.98</v>
      </c>
      <c r="K460" s="3" t="n">
        <v>45623</v>
      </c>
      <c r="L460" s="1" t="n">
        <v>3034.48</v>
      </c>
      <c r="M460" s="3" t="n">
        <v>45622</v>
      </c>
      <c r="N460" s="0" t="n">
        <v>-1</v>
      </c>
      <c r="O460" s="4" t="n">
        <f aca="false">N460*L460</f>
        <v>-3034.48</v>
      </c>
    </row>
    <row r="461" customFormat="false" ht="15" hidden="false" customHeight="false" outlineLevel="0" collapsed="false">
      <c r="A461" s="0" t="n">
        <v>460</v>
      </c>
      <c r="B461" s="0" t="s">
        <v>17</v>
      </c>
      <c r="C461" s="0" t="s">
        <v>330</v>
      </c>
      <c r="D461" s="0" t="s">
        <v>76</v>
      </c>
      <c r="E461" s="0" t="n">
        <v>722640398</v>
      </c>
      <c r="F461" s="3" t="n">
        <v>45596</v>
      </c>
      <c r="G461" s="3" t="n">
        <v>45596</v>
      </c>
      <c r="H461" s="0" t="n">
        <v>13270662999</v>
      </c>
      <c r="I461" s="0" t="n">
        <v>315</v>
      </c>
      <c r="J461" s="1" t="n">
        <v>623.64</v>
      </c>
      <c r="K461" s="3" t="n">
        <v>45624</v>
      </c>
      <c r="L461" s="1" t="n">
        <v>595.29</v>
      </c>
      <c r="M461" s="3" t="n">
        <v>45621</v>
      </c>
      <c r="N461" s="0" t="n">
        <v>-3</v>
      </c>
      <c r="O461" s="4" t="n">
        <f aca="false">N461*L461</f>
        <v>-1785.87</v>
      </c>
    </row>
    <row r="462" customFormat="false" ht="15" hidden="false" customHeight="false" outlineLevel="0" collapsed="false">
      <c r="A462" s="0" t="n">
        <v>461</v>
      </c>
      <c r="B462" s="0" t="s">
        <v>17</v>
      </c>
      <c r="C462" s="0" t="s">
        <v>330</v>
      </c>
      <c r="D462" s="0" t="s">
        <v>353</v>
      </c>
      <c r="E462" s="0" t="n">
        <v>4164640379</v>
      </c>
      <c r="F462" s="3" t="n">
        <v>45596</v>
      </c>
      <c r="G462" s="3" t="n">
        <v>45596</v>
      </c>
      <c r="H462" s="0" t="n">
        <v>13271480103</v>
      </c>
      <c r="I462" s="5" t="n">
        <v>16862</v>
      </c>
      <c r="J462" s="1" t="n">
        <v>5859.35</v>
      </c>
      <c r="K462" s="3" t="n">
        <v>45624</v>
      </c>
      <c r="L462" s="1" t="n">
        <v>5859.35</v>
      </c>
      <c r="M462" s="3" t="n">
        <v>45622</v>
      </c>
      <c r="N462" s="0" t="n">
        <v>-2</v>
      </c>
      <c r="O462" s="4" t="n">
        <f aca="false">N462*L462</f>
        <v>-11718.7</v>
      </c>
    </row>
    <row r="463" customFormat="false" ht="15" hidden="false" customHeight="false" outlineLevel="0" collapsed="false">
      <c r="A463" s="0" t="n">
        <v>462</v>
      </c>
      <c r="B463" s="0" t="s">
        <v>17</v>
      </c>
      <c r="C463" s="0" t="s">
        <v>330</v>
      </c>
      <c r="D463" s="0" t="s">
        <v>351</v>
      </c>
      <c r="E463" s="0" t="s">
        <v>352</v>
      </c>
      <c r="F463" s="3" t="n">
        <v>45599</v>
      </c>
      <c r="G463" s="3" t="n">
        <v>45599</v>
      </c>
      <c r="H463" s="0" t="n">
        <v>13284441221</v>
      </c>
      <c r="I463" s="0" t="n">
        <v>62</v>
      </c>
      <c r="J463" s="1" t="n">
        <v>3660.48</v>
      </c>
      <c r="K463" s="3" t="n">
        <v>45627</v>
      </c>
      <c r="L463" s="1" t="n">
        <v>3101.24</v>
      </c>
      <c r="M463" s="3" t="n">
        <v>45609</v>
      </c>
      <c r="N463" s="0" t="n">
        <v>-18</v>
      </c>
      <c r="O463" s="4" t="n">
        <f aca="false">N463*L463</f>
        <v>-55822.32</v>
      </c>
    </row>
    <row r="464" customFormat="false" ht="15" hidden="false" customHeight="false" outlineLevel="0" collapsed="false">
      <c r="A464" s="0" t="n">
        <v>463</v>
      </c>
      <c r="B464" s="0" t="s">
        <v>17</v>
      </c>
      <c r="C464" s="0" t="s">
        <v>330</v>
      </c>
      <c r="D464" s="0" t="s">
        <v>351</v>
      </c>
      <c r="E464" s="0" t="s">
        <v>352</v>
      </c>
      <c r="F464" s="3" t="n">
        <v>45599</v>
      </c>
      <c r="G464" s="3" t="n">
        <v>45599</v>
      </c>
      <c r="H464" s="0" t="n">
        <v>13284446638</v>
      </c>
      <c r="I464" s="0" t="n">
        <v>63</v>
      </c>
      <c r="J464" s="1" t="n">
        <v>4048.48</v>
      </c>
      <c r="K464" s="3" t="n">
        <v>45627</v>
      </c>
      <c r="L464" s="1" t="n">
        <v>3489.24</v>
      </c>
      <c r="M464" s="3" t="n">
        <v>45609</v>
      </c>
      <c r="N464" s="0" t="n">
        <v>-18</v>
      </c>
      <c r="O464" s="4" t="n">
        <f aca="false">N464*L464</f>
        <v>-62806.32</v>
      </c>
    </row>
    <row r="465" customFormat="false" ht="15" hidden="false" customHeight="false" outlineLevel="0" collapsed="false">
      <c r="A465" s="0" t="n">
        <v>464</v>
      </c>
      <c r="B465" s="0" t="s">
        <v>17</v>
      </c>
      <c r="C465" s="0" t="s">
        <v>330</v>
      </c>
      <c r="D465" s="0" t="s">
        <v>407</v>
      </c>
      <c r="E465" s="0" t="n">
        <v>463980383</v>
      </c>
      <c r="F465" s="3" t="n">
        <v>45600</v>
      </c>
      <c r="G465" s="3" t="n">
        <v>45600</v>
      </c>
      <c r="H465" s="0" t="n">
        <v>13289860115</v>
      </c>
      <c r="I465" s="0" t="s">
        <v>475</v>
      </c>
      <c r="J465" s="1" t="n">
        <v>10539.22</v>
      </c>
      <c r="K465" s="3" t="n">
        <v>45627</v>
      </c>
      <c r="L465" s="1" t="n">
        <v>10060.16</v>
      </c>
      <c r="M465" s="3" t="n">
        <v>45622</v>
      </c>
      <c r="N465" s="0" t="n">
        <v>-5</v>
      </c>
      <c r="O465" s="4" t="n">
        <f aca="false">N465*L465</f>
        <v>-50300.8</v>
      </c>
    </row>
    <row r="466" customFormat="false" ht="15" hidden="false" customHeight="false" outlineLevel="0" collapsed="false">
      <c r="A466" s="0" t="n">
        <v>465</v>
      </c>
      <c r="B466" s="0" t="s">
        <v>17</v>
      </c>
      <c r="C466" s="0" t="s">
        <v>330</v>
      </c>
      <c r="D466" s="0" t="s">
        <v>407</v>
      </c>
      <c r="E466" s="0" t="n">
        <v>463980383</v>
      </c>
      <c r="F466" s="3" t="n">
        <v>45601</v>
      </c>
      <c r="G466" s="3" t="n">
        <v>45601</v>
      </c>
      <c r="H466" s="0" t="n">
        <v>13289860897</v>
      </c>
      <c r="I466" s="0" t="s">
        <v>476</v>
      </c>
      <c r="J466" s="1" t="n">
        <v>3680.5</v>
      </c>
      <c r="K466" s="3" t="n">
        <v>45628</v>
      </c>
      <c r="L466" s="1" t="n">
        <v>3513.2</v>
      </c>
      <c r="M466" s="3" t="n">
        <v>45622</v>
      </c>
      <c r="N466" s="0" t="n">
        <v>-6</v>
      </c>
      <c r="O466" s="4" t="n">
        <f aca="false">N466*L466</f>
        <v>-21079.2</v>
      </c>
    </row>
    <row r="467" customFormat="false" ht="15" hidden="false" customHeight="false" outlineLevel="0" collapsed="false">
      <c r="A467" s="0" t="n">
        <v>466</v>
      </c>
      <c r="B467" s="0" t="s">
        <v>17</v>
      </c>
      <c r="C467" s="0" t="s">
        <v>330</v>
      </c>
      <c r="D467" s="0" t="s">
        <v>355</v>
      </c>
      <c r="E467" s="0" t="n">
        <v>1572780516</v>
      </c>
      <c r="F467" s="3" t="n">
        <v>45601</v>
      </c>
      <c r="G467" s="3" t="n">
        <v>45601</v>
      </c>
      <c r="H467" s="0" t="n">
        <v>13291262052</v>
      </c>
      <c r="I467" s="0" t="s">
        <v>477</v>
      </c>
      <c r="J467" s="1" t="n">
        <v>3410</v>
      </c>
      <c r="K467" s="3" t="n">
        <v>45628</v>
      </c>
      <c r="L467" s="1" t="n">
        <v>3410</v>
      </c>
      <c r="M467" s="3" t="n">
        <v>45609</v>
      </c>
      <c r="N467" s="0" t="n">
        <v>-19</v>
      </c>
      <c r="O467" s="4" t="n">
        <f aca="false">N467*L467</f>
        <v>-64790</v>
      </c>
    </row>
    <row r="468" customFormat="false" ht="15" hidden="false" customHeight="false" outlineLevel="0" collapsed="false">
      <c r="A468" s="0" t="n">
        <v>467</v>
      </c>
      <c r="B468" s="0" t="s">
        <v>17</v>
      </c>
      <c r="C468" s="0" t="s">
        <v>330</v>
      </c>
      <c r="D468" s="0" t="s">
        <v>379</v>
      </c>
      <c r="E468" s="0" t="n">
        <v>1345860397</v>
      </c>
      <c r="F468" s="3" t="n">
        <v>45601</v>
      </c>
      <c r="G468" s="3" t="n">
        <v>45601</v>
      </c>
      <c r="H468" s="0" t="n">
        <v>13295080991</v>
      </c>
      <c r="I468" s="0" t="s">
        <v>478</v>
      </c>
      <c r="J468" s="1" t="n">
        <v>13461</v>
      </c>
      <c r="K468" s="3" t="n">
        <v>45628</v>
      </c>
      <c r="L468" s="1" t="n">
        <v>12849.14</v>
      </c>
      <c r="M468" s="3" t="n">
        <v>45622</v>
      </c>
      <c r="N468" s="0" t="n">
        <v>-6</v>
      </c>
      <c r="O468" s="4" t="n">
        <f aca="false">N468*L468</f>
        <v>-77094.84</v>
      </c>
    </row>
    <row r="469" customFormat="false" ht="15" hidden="false" customHeight="false" outlineLevel="0" collapsed="false">
      <c r="A469" s="0" t="n">
        <v>468</v>
      </c>
      <c r="B469" s="0" t="s">
        <v>17</v>
      </c>
      <c r="C469" s="0" t="s">
        <v>330</v>
      </c>
      <c r="D469" s="0" t="s">
        <v>379</v>
      </c>
      <c r="E469" s="0" t="n">
        <v>1345860397</v>
      </c>
      <c r="F469" s="3" t="n">
        <v>45601</v>
      </c>
      <c r="G469" s="3" t="n">
        <v>45601</v>
      </c>
      <c r="H469" s="0" t="n">
        <v>13295080994</v>
      </c>
      <c r="I469" s="0" t="s">
        <v>479</v>
      </c>
      <c r="J469" s="1" t="n">
        <v>3036.49</v>
      </c>
      <c r="K469" s="3" t="n">
        <v>45628</v>
      </c>
      <c r="L469" s="1" t="n">
        <v>2898.47</v>
      </c>
      <c r="M469" s="3" t="n">
        <v>45622</v>
      </c>
      <c r="N469" s="0" t="n">
        <v>-6</v>
      </c>
      <c r="O469" s="4" t="n">
        <f aca="false">N469*L469</f>
        <v>-17390.82</v>
      </c>
    </row>
    <row r="470" customFormat="false" ht="15" hidden="false" customHeight="false" outlineLevel="0" collapsed="false">
      <c r="A470" s="0" t="n">
        <v>469</v>
      </c>
      <c r="B470" s="0" t="s">
        <v>17</v>
      </c>
      <c r="C470" s="0" t="s">
        <v>330</v>
      </c>
      <c r="D470" s="0" t="s">
        <v>428</v>
      </c>
      <c r="E470" s="0" t="n">
        <v>1468140395</v>
      </c>
      <c r="F470" s="3" t="n">
        <v>45601</v>
      </c>
      <c r="G470" s="3" t="n">
        <v>45601</v>
      </c>
      <c r="H470" s="0" t="n">
        <v>13296965699</v>
      </c>
      <c r="I470" s="0" t="s">
        <v>480</v>
      </c>
      <c r="J470" s="1" t="n">
        <v>542.2</v>
      </c>
      <c r="K470" s="3" t="n">
        <v>45629</v>
      </c>
      <c r="L470" s="1" t="n">
        <v>517.55</v>
      </c>
      <c r="M470" s="3" t="n">
        <v>45622</v>
      </c>
      <c r="N470" s="0" t="n">
        <v>-7</v>
      </c>
      <c r="O470" s="4" t="n">
        <f aca="false">N470*L470</f>
        <v>-3622.85</v>
      </c>
    </row>
    <row r="471" customFormat="false" ht="15" hidden="false" customHeight="false" outlineLevel="0" collapsed="false">
      <c r="A471" s="0" t="n">
        <v>470</v>
      </c>
      <c r="B471" s="0" t="s">
        <v>17</v>
      </c>
      <c r="C471" s="0" t="s">
        <v>330</v>
      </c>
      <c r="D471" s="0" t="s">
        <v>363</v>
      </c>
      <c r="E471" s="0" t="n">
        <v>934720384</v>
      </c>
      <c r="F471" s="3" t="n">
        <v>45601</v>
      </c>
      <c r="G471" s="3" t="n">
        <v>45601</v>
      </c>
      <c r="H471" s="0" t="n">
        <v>13298554309</v>
      </c>
      <c r="I471" s="0" t="s">
        <v>481</v>
      </c>
      <c r="J471" s="1" t="n">
        <v>8983.3</v>
      </c>
      <c r="K471" s="3" t="n">
        <v>45629</v>
      </c>
      <c r="L471" s="1" t="n">
        <v>8574.97</v>
      </c>
      <c r="M471" s="3" t="n">
        <v>45622</v>
      </c>
      <c r="N471" s="0" t="n">
        <v>-7</v>
      </c>
      <c r="O471" s="4" t="n">
        <f aca="false">N471*L471</f>
        <v>-60024.79</v>
      </c>
    </row>
    <row r="472" customFormat="false" ht="15" hidden="false" customHeight="false" outlineLevel="0" collapsed="false">
      <c r="A472" s="0" t="n">
        <v>471</v>
      </c>
      <c r="B472" s="0" t="s">
        <v>17</v>
      </c>
      <c r="C472" s="0" t="s">
        <v>330</v>
      </c>
      <c r="D472" s="0" t="s">
        <v>363</v>
      </c>
      <c r="E472" s="0" t="n">
        <v>934720384</v>
      </c>
      <c r="F472" s="3" t="n">
        <v>45601</v>
      </c>
      <c r="G472" s="3" t="n">
        <v>45601</v>
      </c>
      <c r="H472" s="0" t="n">
        <v>13298591878</v>
      </c>
      <c r="I472" s="0" t="s">
        <v>482</v>
      </c>
      <c r="J472" s="1" t="n">
        <v>3280.07</v>
      </c>
      <c r="K472" s="3" t="n">
        <v>45629</v>
      </c>
      <c r="L472" s="1" t="n">
        <v>3130.98</v>
      </c>
      <c r="M472" s="3" t="n">
        <v>45622</v>
      </c>
      <c r="N472" s="0" t="n">
        <v>-7</v>
      </c>
      <c r="O472" s="4" t="n">
        <f aca="false">N472*L472</f>
        <v>-21916.86</v>
      </c>
    </row>
    <row r="473" customFormat="false" ht="15" hidden="false" customHeight="false" outlineLevel="0" collapsed="false">
      <c r="A473" s="0" t="n">
        <v>472</v>
      </c>
      <c r="B473" s="0" t="s">
        <v>17</v>
      </c>
      <c r="C473" s="0" t="s">
        <v>330</v>
      </c>
      <c r="D473" s="0" t="s">
        <v>483</v>
      </c>
      <c r="E473" s="0" t="n">
        <v>6030331216</v>
      </c>
      <c r="F473" s="3" t="n">
        <v>45601</v>
      </c>
      <c r="G473" s="3" t="n">
        <v>45601</v>
      </c>
      <c r="H473" s="0" t="n">
        <v>13300030849</v>
      </c>
      <c r="I473" s="0" t="n">
        <v>88</v>
      </c>
      <c r="J473" s="1" t="n">
        <v>6039</v>
      </c>
      <c r="K473" s="3" t="n">
        <v>45629</v>
      </c>
      <c r="L473" s="1" t="n">
        <v>5764.5</v>
      </c>
      <c r="M473" s="3" t="n">
        <v>45609</v>
      </c>
      <c r="N473" s="0" t="n">
        <v>-20</v>
      </c>
      <c r="O473" s="4" t="n">
        <f aca="false">N473*L473</f>
        <v>-115290</v>
      </c>
    </row>
    <row r="474" customFormat="false" ht="15" hidden="false" customHeight="false" outlineLevel="0" collapsed="false">
      <c r="A474" s="0" t="n">
        <v>473</v>
      </c>
      <c r="B474" s="0" t="s">
        <v>17</v>
      </c>
      <c r="C474" s="0" t="s">
        <v>330</v>
      </c>
      <c r="D474" s="0" t="s">
        <v>483</v>
      </c>
      <c r="E474" s="0" t="n">
        <v>6030331216</v>
      </c>
      <c r="F474" s="3" t="n">
        <v>45601</v>
      </c>
      <c r="G474" s="3" t="n">
        <v>45601</v>
      </c>
      <c r="H474" s="0" t="n">
        <v>13300096756</v>
      </c>
      <c r="I474" s="0" t="n">
        <v>89</v>
      </c>
      <c r="J474" s="1" t="n">
        <v>18117</v>
      </c>
      <c r="K474" s="3" t="n">
        <v>45629</v>
      </c>
      <c r="L474" s="1" t="n">
        <v>17293.5</v>
      </c>
      <c r="M474" s="3" t="n">
        <v>45609</v>
      </c>
      <c r="N474" s="0" t="n">
        <v>-20</v>
      </c>
      <c r="O474" s="4" t="n">
        <f aca="false">N474*L474</f>
        <v>-345870</v>
      </c>
    </row>
    <row r="475" customFormat="false" ht="15" hidden="false" customHeight="false" outlineLevel="0" collapsed="false">
      <c r="A475" s="0" t="n">
        <v>474</v>
      </c>
      <c r="B475" s="0" t="s">
        <v>17</v>
      </c>
      <c r="C475" s="0" t="s">
        <v>330</v>
      </c>
      <c r="D475" s="0" t="s">
        <v>420</v>
      </c>
      <c r="E475" s="0" t="n">
        <v>80016010367</v>
      </c>
      <c r="F475" s="3" t="n">
        <v>45602</v>
      </c>
      <c r="G475" s="3" t="n">
        <v>45602</v>
      </c>
      <c r="H475" s="0" t="n">
        <v>13306197130</v>
      </c>
      <c r="I475" s="0" t="s">
        <v>484</v>
      </c>
      <c r="J475" s="1" t="n">
        <v>3008.38</v>
      </c>
      <c r="K475" s="3" t="n">
        <v>45629</v>
      </c>
      <c r="L475" s="1" t="n">
        <v>3008.38</v>
      </c>
      <c r="M475" s="3" t="n">
        <v>45622</v>
      </c>
      <c r="N475" s="0" t="n">
        <v>-7</v>
      </c>
      <c r="O475" s="4" t="n">
        <f aca="false">N475*L475</f>
        <v>-21058.66</v>
      </c>
    </row>
    <row r="476" customFormat="false" ht="15" hidden="false" customHeight="false" outlineLevel="0" collapsed="false">
      <c r="A476" s="0" t="n">
        <v>475</v>
      </c>
      <c r="B476" s="0" t="s">
        <v>17</v>
      </c>
      <c r="C476" s="0" t="s">
        <v>330</v>
      </c>
      <c r="D476" s="0" t="s">
        <v>420</v>
      </c>
      <c r="E476" s="0" t="n">
        <v>80016010367</v>
      </c>
      <c r="F476" s="3" t="n">
        <v>45602</v>
      </c>
      <c r="G476" s="3" t="n">
        <v>45602</v>
      </c>
      <c r="H476" s="0" t="n">
        <v>13306197975</v>
      </c>
      <c r="I476" s="0" t="s">
        <v>485</v>
      </c>
      <c r="J476" s="1" t="n">
        <v>533.03</v>
      </c>
      <c r="K476" s="3" t="n">
        <v>45629</v>
      </c>
      <c r="L476" s="1" t="n">
        <v>533.03</v>
      </c>
      <c r="M476" s="3" t="n">
        <v>45622</v>
      </c>
      <c r="N476" s="0" t="n">
        <v>-7</v>
      </c>
      <c r="O476" s="4" t="n">
        <f aca="false">N476*L476</f>
        <v>-3731.21</v>
      </c>
    </row>
    <row r="477" customFormat="false" ht="15" hidden="false" customHeight="false" outlineLevel="0" collapsed="false">
      <c r="A477" s="0" t="n">
        <v>476</v>
      </c>
      <c r="B477" s="0" t="s">
        <v>17</v>
      </c>
      <c r="C477" s="0" t="s">
        <v>330</v>
      </c>
      <c r="D477" s="0" t="s">
        <v>68</v>
      </c>
      <c r="E477" s="0" t="n">
        <v>1012750392</v>
      </c>
      <c r="F477" s="3" t="n">
        <v>45602</v>
      </c>
      <c r="G477" s="3" t="n">
        <v>45602</v>
      </c>
      <c r="H477" s="0" t="n">
        <v>13309368567</v>
      </c>
      <c r="I477" s="0" t="s">
        <v>486</v>
      </c>
      <c r="J477" s="1" t="n">
        <v>557.14</v>
      </c>
      <c r="K477" s="3" t="n">
        <v>45629</v>
      </c>
      <c r="L477" s="1" t="n">
        <v>472.02</v>
      </c>
      <c r="M477" s="3" t="n">
        <v>45618</v>
      </c>
      <c r="N477" s="0" t="n">
        <v>-11</v>
      </c>
      <c r="O477" s="4" t="n">
        <f aca="false">N477*L477</f>
        <v>-5192.22</v>
      </c>
    </row>
    <row r="478" customFormat="false" ht="15" hidden="false" customHeight="false" outlineLevel="0" collapsed="false">
      <c r="A478" s="0" t="n">
        <v>477</v>
      </c>
      <c r="B478" s="0" t="s">
        <v>17</v>
      </c>
      <c r="C478" s="0" t="s">
        <v>330</v>
      </c>
      <c r="D478" s="0" t="s">
        <v>354</v>
      </c>
      <c r="E478" s="0" t="n">
        <v>2621730395</v>
      </c>
      <c r="F478" s="3" t="n">
        <v>45603</v>
      </c>
      <c r="G478" s="3" t="n">
        <v>45603</v>
      </c>
      <c r="H478" s="0" t="n">
        <v>13312136610</v>
      </c>
      <c r="I478" s="0" t="n">
        <v>9</v>
      </c>
      <c r="J478" s="1" t="n">
        <v>17940.04</v>
      </c>
      <c r="K478" s="3" t="n">
        <v>45631</v>
      </c>
      <c r="L478" s="1" t="n">
        <v>15199.2</v>
      </c>
      <c r="M478" s="3" t="n">
        <v>45622</v>
      </c>
      <c r="N478" s="0" t="n">
        <v>-9</v>
      </c>
      <c r="O478" s="4" t="n">
        <f aca="false">N478*L478</f>
        <v>-136792.8</v>
      </c>
    </row>
    <row r="479" customFormat="false" ht="15" hidden="false" customHeight="false" outlineLevel="0" collapsed="false">
      <c r="A479" s="0" t="n">
        <v>478</v>
      </c>
      <c r="B479" s="0" t="s">
        <v>17</v>
      </c>
      <c r="C479" s="0" t="s">
        <v>330</v>
      </c>
      <c r="D479" s="0" t="s">
        <v>76</v>
      </c>
      <c r="E479" s="0" t="n">
        <v>722640398</v>
      </c>
      <c r="F479" s="3" t="n">
        <v>45603</v>
      </c>
      <c r="G479" s="3" t="n">
        <v>45603</v>
      </c>
      <c r="H479" s="0" t="n">
        <v>13312917287</v>
      </c>
      <c r="I479" s="0" t="n">
        <v>348</v>
      </c>
      <c r="J479" s="1" t="n">
        <v>13578.8</v>
      </c>
      <c r="K479" s="3" t="n">
        <v>45629</v>
      </c>
      <c r="L479" s="1" t="n">
        <v>12961.58</v>
      </c>
      <c r="M479" s="3" t="n">
        <v>45622</v>
      </c>
      <c r="N479" s="0" t="n">
        <v>-7</v>
      </c>
      <c r="O479" s="4" t="n">
        <f aca="false">N479*L479</f>
        <v>-90731.06</v>
      </c>
    </row>
    <row r="480" customFormat="false" ht="15" hidden="false" customHeight="false" outlineLevel="0" collapsed="false">
      <c r="A480" s="0" t="n">
        <v>479</v>
      </c>
      <c r="B480" s="0" t="s">
        <v>17</v>
      </c>
      <c r="C480" s="0" t="s">
        <v>330</v>
      </c>
      <c r="D480" s="0" t="s">
        <v>444</v>
      </c>
      <c r="E480" s="0" t="n">
        <v>3910260409</v>
      </c>
      <c r="F480" s="3" t="n">
        <v>45603</v>
      </c>
      <c r="G480" s="3" t="n">
        <v>45603</v>
      </c>
      <c r="H480" s="0" t="n">
        <v>13314293070</v>
      </c>
      <c r="I480" s="0" t="s">
        <v>487</v>
      </c>
      <c r="J480" s="1" t="n">
        <v>4774</v>
      </c>
      <c r="K480" s="3" t="n">
        <v>45631</v>
      </c>
      <c r="L480" s="1" t="n">
        <v>4557</v>
      </c>
      <c r="M480" s="3" t="n">
        <v>45622</v>
      </c>
      <c r="N480" s="0" t="n">
        <v>-9</v>
      </c>
      <c r="O480" s="4" t="n">
        <f aca="false">N480*L480</f>
        <v>-41013</v>
      </c>
    </row>
    <row r="481" customFormat="false" ht="15" hidden="false" customHeight="false" outlineLevel="0" collapsed="false">
      <c r="A481" s="0" t="n">
        <v>480</v>
      </c>
      <c r="B481" s="0" t="s">
        <v>17</v>
      </c>
      <c r="C481" s="0" t="s">
        <v>330</v>
      </c>
      <c r="D481" s="0" t="s">
        <v>383</v>
      </c>
      <c r="E481" s="0" t="n">
        <v>2295380394</v>
      </c>
      <c r="F481" s="3" t="n">
        <v>45603</v>
      </c>
      <c r="G481" s="3" t="n">
        <v>45603</v>
      </c>
      <c r="H481" s="0" t="n">
        <v>13314318281</v>
      </c>
      <c r="I481" s="0" t="s">
        <v>488</v>
      </c>
      <c r="J481" s="1" t="n">
        <v>83.57</v>
      </c>
      <c r="K481" s="3" t="n">
        <v>45630</v>
      </c>
      <c r="L481" s="1" t="n">
        <v>83.57</v>
      </c>
      <c r="M481" s="3" t="n">
        <v>45618</v>
      </c>
      <c r="N481" s="0" t="n">
        <v>-12</v>
      </c>
      <c r="O481" s="4" t="n">
        <f aca="false">N481*L481</f>
        <v>-1002.84</v>
      </c>
    </row>
    <row r="482" customFormat="false" ht="15" hidden="false" customHeight="false" outlineLevel="0" collapsed="false">
      <c r="A482" s="0" t="n">
        <v>481</v>
      </c>
      <c r="B482" s="0" t="s">
        <v>17</v>
      </c>
      <c r="C482" s="0" t="s">
        <v>330</v>
      </c>
      <c r="D482" s="0" t="s">
        <v>440</v>
      </c>
      <c r="E482" s="0" t="n">
        <v>2076390398</v>
      </c>
      <c r="F482" s="3" t="n">
        <v>45603</v>
      </c>
      <c r="G482" s="3" t="n">
        <v>45603</v>
      </c>
      <c r="H482" s="0" t="n">
        <v>13315101585</v>
      </c>
      <c r="I482" s="0" t="n">
        <v>497</v>
      </c>
      <c r="J482" s="1" t="n">
        <v>7388.83</v>
      </c>
      <c r="K482" s="3" t="n">
        <v>45630</v>
      </c>
      <c r="L482" s="1" t="n">
        <v>7052.97</v>
      </c>
      <c r="M482" s="3" t="n">
        <v>45622</v>
      </c>
      <c r="N482" s="0" t="n">
        <v>-8</v>
      </c>
      <c r="O482" s="4" t="n">
        <f aca="false">N482*L482</f>
        <v>-56423.76</v>
      </c>
    </row>
    <row r="483" customFormat="false" ht="15" hidden="false" customHeight="false" outlineLevel="0" collapsed="false">
      <c r="A483" s="0" t="n">
        <v>482</v>
      </c>
      <c r="B483" s="0" t="s">
        <v>17</v>
      </c>
      <c r="C483" s="0" t="s">
        <v>330</v>
      </c>
      <c r="D483" s="0" t="s">
        <v>336</v>
      </c>
      <c r="E483" s="0" t="n">
        <v>2524220395</v>
      </c>
      <c r="F483" s="3" t="n">
        <v>45603</v>
      </c>
      <c r="G483" s="3" t="n">
        <v>45603</v>
      </c>
      <c r="H483" s="0" t="n">
        <v>13316917322</v>
      </c>
      <c r="I483" s="0" t="s">
        <v>489</v>
      </c>
      <c r="J483" s="1" t="n">
        <v>3228.12</v>
      </c>
      <c r="K483" s="3" t="n">
        <v>45631</v>
      </c>
      <c r="L483" s="1" t="n">
        <v>3081.39</v>
      </c>
      <c r="M483" s="3" t="n">
        <v>45622</v>
      </c>
      <c r="N483" s="0" t="n">
        <v>-9</v>
      </c>
      <c r="O483" s="4" t="n">
        <f aca="false">N483*L483</f>
        <v>-27732.51</v>
      </c>
    </row>
    <row r="484" customFormat="false" ht="15" hidden="false" customHeight="false" outlineLevel="0" collapsed="false">
      <c r="A484" s="0" t="n">
        <v>483</v>
      </c>
      <c r="B484" s="0" t="s">
        <v>17</v>
      </c>
      <c r="C484" s="0" t="s">
        <v>330</v>
      </c>
      <c r="D484" s="0" t="s">
        <v>336</v>
      </c>
      <c r="E484" s="0" t="n">
        <v>2524220395</v>
      </c>
      <c r="F484" s="3" t="n">
        <v>45603</v>
      </c>
      <c r="G484" s="3" t="n">
        <v>45603</v>
      </c>
      <c r="H484" s="0" t="n">
        <v>13316923596</v>
      </c>
      <c r="I484" s="0" t="s">
        <v>490</v>
      </c>
      <c r="J484" s="1" t="n">
        <v>895.69</v>
      </c>
      <c r="K484" s="3" t="n">
        <v>45631</v>
      </c>
      <c r="L484" s="1" t="n">
        <v>854.98</v>
      </c>
      <c r="M484" s="3" t="n">
        <v>45622</v>
      </c>
      <c r="N484" s="0" t="n">
        <v>-9</v>
      </c>
      <c r="O484" s="4" t="n">
        <f aca="false">N484*L484</f>
        <v>-7694.82</v>
      </c>
    </row>
    <row r="485" customFormat="false" ht="15" hidden="false" customHeight="false" outlineLevel="0" collapsed="false">
      <c r="A485" s="0" t="n">
        <v>484</v>
      </c>
      <c r="B485" s="0" t="s">
        <v>17</v>
      </c>
      <c r="C485" s="0" t="s">
        <v>330</v>
      </c>
      <c r="D485" s="0" t="s">
        <v>336</v>
      </c>
      <c r="E485" s="0" t="n">
        <v>2524220395</v>
      </c>
      <c r="F485" s="3" t="n">
        <v>45603</v>
      </c>
      <c r="G485" s="3" t="n">
        <v>45603</v>
      </c>
      <c r="H485" s="0" t="n">
        <v>13316926573</v>
      </c>
      <c r="I485" s="0" t="s">
        <v>491</v>
      </c>
      <c r="J485" s="1" t="n">
        <v>3919.22</v>
      </c>
      <c r="K485" s="3" t="n">
        <v>45631</v>
      </c>
      <c r="L485" s="1" t="n">
        <v>3741.07</v>
      </c>
      <c r="M485" s="3" t="n">
        <v>45622</v>
      </c>
      <c r="N485" s="0" t="n">
        <v>-9</v>
      </c>
      <c r="O485" s="4" t="n">
        <f aca="false">N485*L485</f>
        <v>-33669.63</v>
      </c>
    </row>
    <row r="486" customFormat="false" ht="15" hidden="false" customHeight="false" outlineLevel="0" collapsed="false">
      <c r="A486" s="0" t="n">
        <v>485</v>
      </c>
      <c r="B486" s="0" t="s">
        <v>17</v>
      </c>
      <c r="C486" s="0" t="s">
        <v>330</v>
      </c>
      <c r="D486" s="0" t="s">
        <v>389</v>
      </c>
      <c r="E486" s="0" t="n">
        <v>1420020404</v>
      </c>
      <c r="F486" s="3" t="n">
        <v>45604</v>
      </c>
      <c r="G486" s="3" t="n">
        <v>45604</v>
      </c>
      <c r="H486" s="0" t="n">
        <v>13320844760</v>
      </c>
      <c r="I486" s="0" t="s">
        <v>492</v>
      </c>
      <c r="J486" s="1" t="n">
        <v>3578.11</v>
      </c>
      <c r="K486" s="3" t="n">
        <v>45631</v>
      </c>
      <c r="L486" s="1" t="n">
        <v>3415.47</v>
      </c>
      <c r="M486" s="3" t="n">
        <v>45622</v>
      </c>
      <c r="N486" s="0" t="n">
        <v>-9</v>
      </c>
      <c r="O486" s="4" t="n">
        <f aca="false">N486*L486</f>
        <v>-30739.23</v>
      </c>
    </row>
    <row r="487" customFormat="false" ht="15" hidden="false" customHeight="false" outlineLevel="0" collapsed="false">
      <c r="A487" s="0" t="n">
        <v>486</v>
      </c>
      <c r="B487" s="0" t="s">
        <v>17</v>
      </c>
      <c r="C487" s="0" t="s">
        <v>330</v>
      </c>
      <c r="D487" s="0" t="s">
        <v>389</v>
      </c>
      <c r="E487" s="0" t="n">
        <v>1420020404</v>
      </c>
      <c r="F487" s="3" t="n">
        <v>45604</v>
      </c>
      <c r="G487" s="3" t="n">
        <v>45604</v>
      </c>
      <c r="H487" s="0" t="n">
        <v>13320844763</v>
      </c>
      <c r="I487" s="0" t="s">
        <v>493</v>
      </c>
      <c r="J487" s="1" t="n">
        <v>4596.68</v>
      </c>
      <c r="K487" s="3" t="n">
        <v>45632</v>
      </c>
      <c r="L487" s="1" t="n">
        <v>4387.74</v>
      </c>
      <c r="M487" s="3" t="n">
        <v>45622</v>
      </c>
      <c r="N487" s="0" t="n">
        <v>-10</v>
      </c>
      <c r="O487" s="4" t="n">
        <f aca="false">N487*L487</f>
        <v>-43877.4</v>
      </c>
    </row>
    <row r="488" customFormat="false" ht="15" hidden="false" customHeight="false" outlineLevel="0" collapsed="false">
      <c r="A488" s="0" t="n">
        <v>487</v>
      </c>
      <c r="B488" s="0" t="s">
        <v>17</v>
      </c>
      <c r="C488" s="0" t="s">
        <v>330</v>
      </c>
      <c r="D488" s="0" t="s">
        <v>374</v>
      </c>
      <c r="E488" s="0" t="n">
        <v>276530490</v>
      </c>
      <c r="F488" s="3" t="n">
        <v>45604</v>
      </c>
      <c r="G488" s="3" t="n">
        <v>45604</v>
      </c>
      <c r="H488" s="0" t="n">
        <v>13323948959</v>
      </c>
      <c r="I488" s="0" t="s">
        <v>494</v>
      </c>
      <c r="J488" s="1" t="n">
        <v>2528.36</v>
      </c>
      <c r="K488" s="3" t="n">
        <v>45632</v>
      </c>
      <c r="L488" s="1" t="n">
        <v>2528.36</v>
      </c>
      <c r="M488" s="3" t="n">
        <v>45622</v>
      </c>
      <c r="N488" s="0" t="n">
        <v>-10</v>
      </c>
      <c r="O488" s="4" t="n">
        <f aca="false">N488*L488</f>
        <v>-25283.6</v>
      </c>
    </row>
    <row r="489" customFormat="false" ht="15" hidden="false" customHeight="false" outlineLevel="0" collapsed="false">
      <c r="A489" s="0" t="n">
        <v>488</v>
      </c>
      <c r="B489" s="0" t="s">
        <v>17</v>
      </c>
      <c r="C489" s="0" t="s">
        <v>330</v>
      </c>
      <c r="D489" s="0" t="s">
        <v>353</v>
      </c>
      <c r="E489" s="0" t="n">
        <v>4164640379</v>
      </c>
      <c r="F489" s="3" t="n">
        <v>45604</v>
      </c>
      <c r="G489" s="3" t="n">
        <v>45604</v>
      </c>
      <c r="H489" s="0" t="n">
        <v>13325736602</v>
      </c>
      <c r="I489" s="5" t="n">
        <v>18688</v>
      </c>
      <c r="J489" s="1" t="n">
        <v>26283.04</v>
      </c>
      <c r="K489" s="3" t="n">
        <v>45632</v>
      </c>
      <c r="L489" s="1" t="n">
        <v>26283.04</v>
      </c>
      <c r="M489" s="3" t="n">
        <v>45622</v>
      </c>
      <c r="N489" s="0" t="n">
        <v>-10</v>
      </c>
      <c r="O489" s="4" t="n">
        <f aca="false">N489*L489</f>
        <v>-262830.4</v>
      </c>
    </row>
    <row r="490" customFormat="false" ht="15" hidden="false" customHeight="false" outlineLevel="0" collapsed="false">
      <c r="A490" s="0" t="n">
        <v>489</v>
      </c>
      <c r="B490" s="0" t="s">
        <v>17</v>
      </c>
      <c r="C490" s="0" t="s">
        <v>330</v>
      </c>
      <c r="D490" s="0" t="s">
        <v>376</v>
      </c>
      <c r="E490" s="0" t="n">
        <v>82000450393</v>
      </c>
      <c r="F490" s="3" t="n">
        <v>45604</v>
      </c>
      <c r="G490" s="3" t="n">
        <v>45604</v>
      </c>
      <c r="H490" s="0" t="n">
        <v>13325783819</v>
      </c>
      <c r="I490" s="0" t="s">
        <v>495</v>
      </c>
      <c r="J490" s="1" t="n">
        <v>3410</v>
      </c>
      <c r="K490" s="3" t="n">
        <v>45631</v>
      </c>
      <c r="L490" s="1" t="n">
        <v>3410</v>
      </c>
      <c r="M490" s="3" t="n">
        <v>45622</v>
      </c>
      <c r="N490" s="0" t="n">
        <v>-9</v>
      </c>
      <c r="O490" s="4" t="n">
        <f aca="false">N490*L490</f>
        <v>-30690</v>
      </c>
    </row>
    <row r="491" customFormat="false" ht="15" hidden="false" customHeight="false" outlineLevel="0" collapsed="false">
      <c r="A491" s="0" t="n">
        <v>490</v>
      </c>
      <c r="B491" s="0" t="s">
        <v>17</v>
      </c>
      <c r="C491" s="0" t="s">
        <v>330</v>
      </c>
      <c r="D491" s="0" t="s">
        <v>341</v>
      </c>
      <c r="E491" s="0" t="n">
        <v>1088170392</v>
      </c>
      <c r="F491" s="3" t="n">
        <v>45604</v>
      </c>
      <c r="G491" s="3" t="n">
        <v>45604</v>
      </c>
      <c r="H491" s="0" t="n">
        <v>13325911042</v>
      </c>
      <c r="I491" s="0" t="s">
        <v>496</v>
      </c>
      <c r="J491" s="1" t="n">
        <v>3690.3</v>
      </c>
      <c r="K491" s="3" t="n">
        <v>45631</v>
      </c>
      <c r="L491" s="1" t="n">
        <v>3522.56</v>
      </c>
      <c r="M491" s="3" t="n">
        <v>45622</v>
      </c>
      <c r="N491" s="0" t="n">
        <v>-9</v>
      </c>
      <c r="O491" s="4" t="n">
        <f aca="false">N491*L491</f>
        <v>-31703.04</v>
      </c>
    </row>
    <row r="492" customFormat="false" ht="15" hidden="false" customHeight="false" outlineLevel="0" collapsed="false">
      <c r="A492" s="0" t="n">
        <v>491</v>
      </c>
      <c r="B492" s="0" t="s">
        <v>17</v>
      </c>
      <c r="C492" s="0" t="s">
        <v>330</v>
      </c>
      <c r="D492" s="0" t="s">
        <v>19</v>
      </c>
      <c r="E492" s="0" t="n">
        <v>1441410394</v>
      </c>
      <c r="F492" s="3" t="n">
        <v>45604</v>
      </c>
      <c r="G492" s="3" t="n">
        <v>45604</v>
      </c>
      <c r="H492" s="0" t="n">
        <v>13327832586</v>
      </c>
      <c r="I492" s="0" t="n">
        <v>2000600990</v>
      </c>
      <c r="J492" s="1" t="n">
        <v>4484.16</v>
      </c>
      <c r="K492" s="3" t="n">
        <v>45631</v>
      </c>
      <c r="L492" s="1" t="n">
        <v>4110.48</v>
      </c>
      <c r="M492" s="3" t="n">
        <v>45628</v>
      </c>
      <c r="N492" s="0" t="n">
        <v>-3</v>
      </c>
      <c r="O492" s="4" t="n">
        <f aca="false">N492*L492</f>
        <v>-12331.44</v>
      </c>
    </row>
    <row r="493" customFormat="false" ht="15" hidden="false" customHeight="false" outlineLevel="0" collapsed="false">
      <c r="A493" s="0" t="n">
        <v>492</v>
      </c>
      <c r="B493" s="0" t="s">
        <v>17</v>
      </c>
      <c r="C493" s="0" t="s">
        <v>330</v>
      </c>
      <c r="D493" s="0" t="s">
        <v>19</v>
      </c>
      <c r="E493" s="0" t="n">
        <v>1441410394</v>
      </c>
      <c r="F493" s="3" t="n">
        <v>45604</v>
      </c>
      <c r="G493" s="3" t="n">
        <v>45604</v>
      </c>
      <c r="H493" s="0" t="n">
        <v>13328082675</v>
      </c>
      <c r="I493" s="0" t="n">
        <v>2000601007</v>
      </c>
      <c r="J493" s="1" t="n">
        <v>11849.8</v>
      </c>
      <c r="K493" s="3" t="n">
        <v>45631</v>
      </c>
      <c r="L493" s="1" t="n">
        <v>10862.32</v>
      </c>
      <c r="M493" s="3" t="n">
        <v>45618</v>
      </c>
      <c r="N493" s="0" t="n">
        <v>-13</v>
      </c>
      <c r="O493" s="4" t="n">
        <f aca="false">N493*L493</f>
        <v>-141210.16</v>
      </c>
    </row>
    <row r="494" customFormat="false" ht="15" hidden="false" customHeight="false" outlineLevel="0" collapsed="false">
      <c r="A494" s="0" t="n">
        <v>493</v>
      </c>
      <c r="B494" s="0" t="s">
        <v>17</v>
      </c>
      <c r="C494" s="0" t="s">
        <v>330</v>
      </c>
      <c r="D494" s="0" t="s">
        <v>407</v>
      </c>
      <c r="E494" s="0" t="n">
        <v>463980383</v>
      </c>
      <c r="F494" s="3" t="n">
        <v>45604</v>
      </c>
      <c r="G494" s="3" t="n">
        <v>45604</v>
      </c>
      <c r="H494" s="0" t="n">
        <v>13328178813</v>
      </c>
      <c r="I494" s="0" t="s">
        <v>497</v>
      </c>
      <c r="J494" s="1" t="n">
        <v>253.64</v>
      </c>
      <c r="K494" s="3" t="n">
        <v>45631</v>
      </c>
      <c r="L494" s="1" t="n">
        <v>242.11</v>
      </c>
      <c r="M494" s="3" t="n">
        <v>45622</v>
      </c>
      <c r="N494" s="0" t="n">
        <v>-9</v>
      </c>
      <c r="O494" s="4" t="n">
        <f aca="false">N494*L494</f>
        <v>-2178.99</v>
      </c>
    </row>
    <row r="495" customFormat="false" ht="15" hidden="false" customHeight="false" outlineLevel="0" collapsed="false">
      <c r="A495" s="0" t="n">
        <v>494</v>
      </c>
      <c r="B495" s="0" t="s">
        <v>17</v>
      </c>
      <c r="C495" s="0" t="s">
        <v>330</v>
      </c>
      <c r="D495" s="0" t="s">
        <v>19</v>
      </c>
      <c r="E495" s="0" t="n">
        <v>1441410394</v>
      </c>
      <c r="F495" s="3" t="n">
        <v>45604</v>
      </c>
      <c r="G495" s="3" t="n">
        <v>45604</v>
      </c>
      <c r="H495" s="0" t="n">
        <v>13328180608</v>
      </c>
      <c r="I495" s="0" t="n">
        <v>2000601012</v>
      </c>
      <c r="J495" s="1" t="n">
        <v>5522.16</v>
      </c>
      <c r="K495" s="3" t="n">
        <v>45632</v>
      </c>
      <c r="L495" s="1" t="n">
        <v>5061.98</v>
      </c>
      <c r="M495" s="3" t="n">
        <v>45618</v>
      </c>
      <c r="N495" s="0" t="n">
        <v>-14</v>
      </c>
      <c r="O495" s="4" t="n">
        <f aca="false">N495*L495</f>
        <v>-70867.72</v>
      </c>
    </row>
    <row r="496" customFormat="false" ht="15" hidden="false" customHeight="false" outlineLevel="0" collapsed="false">
      <c r="A496" s="0" t="n">
        <v>495</v>
      </c>
      <c r="B496" s="0" t="s">
        <v>17</v>
      </c>
      <c r="C496" s="0" t="s">
        <v>330</v>
      </c>
      <c r="D496" s="0" t="s">
        <v>19</v>
      </c>
      <c r="E496" s="0" t="n">
        <v>1441410394</v>
      </c>
      <c r="F496" s="3" t="n">
        <v>45604</v>
      </c>
      <c r="G496" s="3" t="n">
        <v>45604</v>
      </c>
      <c r="H496" s="0" t="n">
        <v>13328180686</v>
      </c>
      <c r="I496" s="0" t="n">
        <v>2000601004</v>
      </c>
      <c r="J496" s="1" t="n">
        <v>13278.1</v>
      </c>
      <c r="K496" s="3" t="n">
        <v>45631</v>
      </c>
      <c r="L496" s="1" t="n">
        <v>12171.59</v>
      </c>
      <c r="M496" s="3" t="n">
        <v>45618</v>
      </c>
      <c r="N496" s="0" t="n">
        <v>-13</v>
      </c>
      <c r="O496" s="4" t="n">
        <f aca="false">N496*L496</f>
        <v>-158230.67</v>
      </c>
    </row>
    <row r="497" customFormat="false" ht="15" hidden="false" customHeight="false" outlineLevel="0" collapsed="false">
      <c r="A497" s="0" t="n">
        <v>496</v>
      </c>
      <c r="B497" s="0" t="s">
        <v>17</v>
      </c>
      <c r="C497" s="0" t="s">
        <v>330</v>
      </c>
      <c r="D497" s="0" t="s">
        <v>19</v>
      </c>
      <c r="E497" s="0" t="n">
        <v>1441410394</v>
      </c>
      <c r="F497" s="3" t="n">
        <v>45604</v>
      </c>
      <c r="G497" s="3" t="n">
        <v>45604</v>
      </c>
      <c r="H497" s="0" t="n">
        <v>13328183143</v>
      </c>
      <c r="I497" s="0" t="n">
        <v>2000601003</v>
      </c>
      <c r="J497" s="1" t="n">
        <v>38397.7</v>
      </c>
      <c r="K497" s="3" t="n">
        <v>45631</v>
      </c>
      <c r="L497" s="1" t="n">
        <v>35197.89</v>
      </c>
      <c r="M497" s="3" t="n">
        <v>45618</v>
      </c>
      <c r="N497" s="0" t="n">
        <v>-13</v>
      </c>
      <c r="O497" s="4" t="n">
        <f aca="false">N497*L497</f>
        <v>-457572.57</v>
      </c>
    </row>
    <row r="498" customFormat="false" ht="15" hidden="false" customHeight="false" outlineLevel="0" collapsed="false">
      <c r="A498" s="0" t="n">
        <v>497</v>
      </c>
      <c r="B498" s="0" t="s">
        <v>17</v>
      </c>
      <c r="C498" s="0" t="s">
        <v>330</v>
      </c>
      <c r="D498" s="0" t="s">
        <v>444</v>
      </c>
      <c r="E498" s="0" t="n">
        <v>3910260409</v>
      </c>
      <c r="F498" s="3" t="n">
        <v>45604</v>
      </c>
      <c r="G498" s="3" t="n">
        <v>45604</v>
      </c>
      <c r="H498" s="0" t="n">
        <v>13328626590</v>
      </c>
      <c r="I498" s="0" t="s">
        <v>498</v>
      </c>
      <c r="J498" s="1" t="n">
        <v>4774</v>
      </c>
      <c r="K498" s="3" t="n">
        <v>45631</v>
      </c>
      <c r="L498" s="1" t="n">
        <v>4557</v>
      </c>
      <c r="M498" s="3" t="n">
        <v>45622</v>
      </c>
      <c r="N498" s="0" t="n">
        <v>-9</v>
      </c>
      <c r="O498" s="4" t="n">
        <f aca="false">N498*L498</f>
        <v>-41013</v>
      </c>
    </row>
    <row r="499" customFormat="false" ht="15" hidden="false" customHeight="false" outlineLevel="0" collapsed="false">
      <c r="A499" s="0" t="n">
        <v>498</v>
      </c>
      <c r="B499" s="0" t="s">
        <v>17</v>
      </c>
      <c r="C499" s="0" t="s">
        <v>330</v>
      </c>
      <c r="D499" s="0" t="s">
        <v>399</v>
      </c>
      <c r="E499" s="0" t="n">
        <v>2501340588</v>
      </c>
      <c r="F499" s="3" t="n">
        <v>45607</v>
      </c>
      <c r="G499" s="3" t="n">
        <v>45607</v>
      </c>
      <c r="H499" s="0" t="n">
        <v>13341547126</v>
      </c>
      <c r="I499" s="0" t="s">
        <v>499</v>
      </c>
      <c r="J499" s="1" t="n">
        <v>187</v>
      </c>
      <c r="K499" s="3" t="n">
        <v>45634</v>
      </c>
      <c r="L499" s="1" t="n">
        <v>187</v>
      </c>
      <c r="M499" s="3" t="n">
        <v>45622</v>
      </c>
      <c r="N499" s="0" t="n">
        <v>-12</v>
      </c>
      <c r="O499" s="4" t="n">
        <f aca="false">N499*L499</f>
        <v>-2244</v>
      </c>
    </row>
    <row r="500" customFormat="false" ht="15" hidden="false" customHeight="false" outlineLevel="0" collapsed="false">
      <c r="A500" s="0" t="n">
        <v>499</v>
      </c>
      <c r="B500" s="0" t="s">
        <v>17</v>
      </c>
      <c r="C500" s="0" t="s">
        <v>330</v>
      </c>
      <c r="D500" s="0" t="s">
        <v>399</v>
      </c>
      <c r="E500" s="0" t="n">
        <v>2501340588</v>
      </c>
      <c r="F500" s="3" t="n">
        <v>45607</v>
      </c>
      <c r="G500" s="3" t="n">
        <v>45607</v>
      </c>
      <c r="H500" s="0" t="n">
        <v>13341547129</v>
      </c>
      <c r="I500" s="0" t="s">
        <v>500</v>
      </c>
      <c r="J500" s="1" t="n">
        <v>16402</v>
      </c>
      <c r="K500" s="3" t="n">
        <v>45634</v>
      </c>
      <c r="L500" s="1" t="n">
        <v>16402</v>
      </c>
      <c r="M500" s="3" t="n">
        <v>45622</v>
      </c>
      <c r="N500" s="0" t="n">
        <v>-12</v>
      </c>
      <c r="O500" s="4" t="n">
        <f aca="false">N500*L500</f>
        <v>-196824</v>
      </c>
    </row>
    <row r="501" customFormat="false" ht="15" hidden="false" customHeight="false" outlineLevel="0" collapsed="false">
      <c r="A501" s="0" t="n">
        <v>500</v>
      </c>
      <c r="B501" s="0" t="s">
        <v>17</v>
      </c>
      <c r="C501" s="0" t="s">
        <v>330</v>
      </c>
      <c r="D501" s="0" t="s">
        <v>341</v>
      </c>
      <c r="E501" s="0" t="n">
        <v>1088170392</v>
      </c>
      <c r="F501" s="3" t="n">
        <v>45607</v>
      </c>
      <c r="G501" s="3" t="n">
        <v>45607</v>
      </c>
      <c r="H501" s="0" t="n">
        <v>13341640379</v>
      </c>
      <c r="I501" s="0" t="s">
        <v>501</v>
      </c>
      <c r="J501" s="1" t="n">
        <v>1741.92</v>
      </c>
      <c r="K501" s="3" t="n">
        <v>45634</v>
      </c>
      <c r="L501" s="1" t="n">
        <v>1662.74</v>
      </c>
      <c r="M501" s="3" t="n">
        <v>45622</v>
      </c>
      <c r="N501" s="0" t="n">
        <v>-12</v>
      </c>
      <c r="O501" s="4" t="n">
        <f aca="false">N501*L501</f>
        <v>-19952.88</v>
      </c>
    </row>
    <row r="502" customFormat="false" ht="15" hidden="false" customHeight="false" outlineLevel="0" collapsed="false">
      <c r="A502" s="0" t="n">
        <v>501</v>
      </c>
      <c r="B502" s="0" t="s">
        <v>17</v>
      </c>
      <c r="C502" s="0" t="s">
        <v>330</v>
      </c>
      <c r="D502" s="0" t="s">
        <v>379</v>
      </c>
      <c r="E502" s="0" t="n">
        <v>1345860397</v>
      </c>
      <c r="F502" s="3" t="n">
        <v>45607</v>
      </c>
      <c r="G502" s="3" t="n">
        <v>45607</v>
      </c>
      <c r="H502" s="0" t="n">
        <v>13341866894</v>
      </c>
      <c r="I502" s="0" t="s">
        <v>502</v>
      </c>
      <c r="J502" s="1" t="n">
        <v>707.9</v>
      </c>
      <c r="K502" s="3" t="n">
        <v>45634</v>
      </c>
      <c r="L502" s="1" t="n">
        <v>675.72</v>
      </c>
      <c r="M502" s="3" t="n">
        <v>45618</v>
      </c>
      <c r="N502" s="0" t="n">
        <v>-16</v>
      </c>
      <c r="O502" s="4" t="n">
        <f aca="false">N502*L502</f>
        <v>-10811.52</v>
      </c>
    </row>
    <row r="503" customFormat="false" ht="15" hidden="false" customHeight="false" outlineLevel="0" collapsed="false">
      <c r="A503" s="0" t="n">
        <v>502</v>
      </c>
      <c r="B503" s="0" t="s">
        <v>17</v>
      </c>
      <c r="C503" s="0" t="s">
        <v>330</v>
      </c>
      <c r="D503" s="0" t="s">
        <v>418</v>
      </c>
      <c r="E503" s="0" t="n">
        <v>2690880402</v>
      </c>
      <c r="F503" s="3" t="n">
        <v>45607</v>
      </c>
      <c r="G503" s="3" t="n">
        <v>45607</v>
      </c>
      <c r="H503" s="0" t="n">
        <v>13342600823</v>
      </c>
      <c r="I503" s="0" t="s">
        <v>503</v>
      </c>
      <c r="J503" s="1" t="n">
        <v>3274</v>
      </c>
      <c r="K503" s="3" t="n">
        <v>45634</v>
      </c>
      <c r="L503" s="1" t="n">
        <v>3125.18</v>
      </c>
      <c r="M503" s="3" t="n">
        <v>45622</v>
      </c>
      <c r="N503" s="0" t="n">
        <v>-12</v>
      </c>
      <c r="O503" s="4" t="n">
        <f aca="false">N503*L503</f>
        <v>-37502.16</v>
      </c>
    </row>
    <row r="504" customFormat="false" ht="15" hidden="false" customHeight="false" outlineLevel="0" collapsed="false">
      <c r="A504" s="0" t="n">
        <v>503</v>
      </c>
      <c r="B504" s="0" t="s">
        <v>17</v>
      </c>
      <c r="C504" s="0" t="s">
        <v>330</v>
      </c>
      <c r="D504" s="0" t="s">
        <v>424</v>
      </c>
      <c r="E504" s="0" t="n">
        <v>1970680409</v>
      </c>
      <c r="F504" s="3" t="n">
        <v>45607</v>
      </c>
      <c r="G504" s="3" t="n">
        <v>45607</v>
      </c>
      <c r="H504" s="0" t="n">
        <v>13344079815</v>
      </c>
      <c r="I504" s="0" t="s">
        <v>504</v>
      </c>
      <c r="J504" s="1" t="n">
        <v>1096.99</v>
      </c>
      <c r="K504" s="3" t="n">
        <v>45634</v>
      </c>
      <c r="L504" s="1" t="n">
        <v>1047.13</v>
      </c>
      <c r="M504" s="3" t="n">
        <v>45622</v>
      </c>
      <c r="N504" s="0" t="n">
        <v>-12</v>
      </c>
      <c r="O504" s="4" t="n">
        <f aca="false">N504*L504</f>
        <v>-12565.56</v>
      </c>
    </row>
    <row r="505" customFormat="false" ht="15" hidden="false" customHeight="false" outlineLevel="0" collapsed="false">
      <c r="A505" s="0" t="n">
        <v>504</v>
      </c>
      <c r="B505" s="0" t="s">
        <v>17</v>
      </c>
      <c r="C505" s="0" t="s">
        <v>330</v>
      </c>
      <c r="D505" s="0" t="s">
        <v>454</v>
      </c>
      <c r="E505" s="0" t="n">
        <v>3735710372</v>
      </c>
      <c r="F505" s="3" t="n">
        <v>45607</v>
      </c>
      <c r="G505" s="3" t="n">
        <v>45607</v>
      </c>
      <c r="H505" s="0" t="n">
        <v>13344546332</v>
      </c>
      <c r="I505" s="0" t="n">
        <v>123</v>
      </c>
      <c r="J505" s="1" t="n">
        <v>8962.51</v>
      </c>
      <c r="K505" s="3" t="n">
        <v>45634</v>
      </c>
      <c r="L505" s="1" t="n">
        <v>8555.12</v>
      </c>
      <c r="M505" s="3" t="n">
        <v>45622</v>
      </c>
      <c r="N505" s="0" t="n">
        <v>-12</v>
      </c>
      <c r="O505" s="4" t="n">
        <f aca="false">N505*L505</f>
        <v>-102661.44</v>
      </c>
    </row>
    <row r="506" customFormat="false" ht="15" hidden="false" customHeight="false" outlineLevel="0" collapsed="false">
      <c r="A506" s="0" t="n">
        <v>505</v>
      </c>
      <c r="B506" s="0" t="s">
        <v>17</v>
      </c>
      <c r="C506" s="0" t="s">
        <v>330</v>
      </c>
      <c r="D506" s="0" t="s">
        <v>430</v>
      </c>
      <c r="E506" s="0" t="n">
        <v>310810221</v>
      </c>
      <c r="F506" s="3" t="n">
        <v>45607</v>
      </c>
      <c r="G506" s="3" t="n">
        <v>45607</v>
      </c>
      <c r="H506" s="0" t="n">
        <v>13345108555</v>
      </c>
      <c r="I506" s="0" t="s">
        <v>505</v>
      </c>
      <c r="J506" s="1" t="n">
        <v>2104.59</v>
      </c>
      <c r="K506" s="3" t="n">
        <v>45634</v>
      </c>
      <c r="L506" s="1" t="n">
        <v>2104.59</v>
      </c>
      <c r="M506" s="3" t="n">
        <v>45622</v>
      </c>
      <c r="N506" s="0" t="n">
        <v>-12</v>
      </c>
      <c r="O506" s="4" t="n">
        <f aca="false">N506*L506</f>
        <v>-25255.08</v>
      </c>
    </row>
    <row r="507" customFormat="false" ht="15" hidden="false" customHeight="false" outlineLevel="0" collapsed="false">
      <c r="A507" s="0" t="n">
        <v>506</v>
      </c>
      <c r="B507" s="0" t="s">
        <v>17</v>
      </c>
      <c r="C507" s="0" t="s">
        <v>330</v>
      </c>
      <c r="D507" s="0" t="s">
        <v>387</v>
      </c>
      <c r="E507" s="0" t="n">
        <v>127690527</v>
      </c>
      <c r="F507" s="3" t="n">
        <v>45607</v>
      </c>
      <c r="G507" s="3" t="n">
        <v>45607</v>
      </c>
      <c r="H507" s="0" t="n">
        <v>13345169808</v>
      </c>
      <c r="I507" s="0" t="s">
        <v>506</v>
      </c>
      <c r="J507" s="1" t="n">
        <v>9658.81</v>
      </c>
      <c r="K507" s="3" t="n">
        <v>45634</v>
      </c>
      <c r="L507" s="1" t="n">
        <v>9658.81</v>
      </c>
      <c r="M507" s="3" t="n">
        <v>45622</v>
      </c>
      <c r="N507" s="0" t="n">
        <v>-12</v>
      </c>
      <c r="O507" s="4" t="n">
        <f aca="false">N507*L507</f>
        <v>-115905.72</v>
      </c>
    </row>
    <row r="508" customFormat="false" ht="15" hidden="false" customHeight="false" outlineLevel="0" collapsed="false">
      <c r="A508" s="0" t="n">
        <v>507</v>
      </c>
      <c r="B508" s="0" t="s">
        <v>17</v>
      </c>
      <c r="C508" s="0" t="s">
        <v>330</v>
      </c>
      <c r="D508" s="0" t="s">
        <v>332</v>
      </c>
      <c r="E508" s="0" t="n">
        <v>2475340408</v>
      </c>
      <c r="F508" s="3" t="n">
        <v>45607</v>
      </c>
      <c r="G508" s="3" t="n">
        <v>45607</v>
      </c>
      <c r="H508" s="0" t="n">
        <v>13345229549</v>
      </c>
      <c r="I508" s="0" t="s">
        <v>507</v>
      </c>
      <c r="J508" s="1" t="n">
        <v>20200.37</v>
      </c>
      <c r="K508" s="3" t="n">
        <v>45634</v>
      </c>
      <c r="L508" s="1" t="n">
        <v>19282.17</v>
      </c>
      <c r="M508" s="3" t="n">
        <v>45622</v>
      </c>
      <c r="N508" s="0" t="n">
        <v>-12</v>
      </c>
      <c r="O508" s="4" t="n">
        <f aca="false">N508*L508</f>
        <v>-231386.04</v>
      </c>
    </row>
    <row r="509" customFormat="false" ht="15" hidden="false" customHeight="false" outlineLevel="0" collapsed="false">
      <c r="A509" s="0" t="n">
        <v>508</v>
      </c>
      <c r="B509" s="0" t="s">
        <v>17</v>
      </c>
      <c r="C509" s="0" t="s">
        <v>330</v>
      </c>
      <c r="D509" s="0" t="s">
        <v>332</v>
      </c>
      <c r="E509" s="0" t="n">
        <v>2475340408</v>
      </c>
      <c r="F509" s="3" t="n">
        <v>45607</v>
      </c>
      <c r="G509" s="3" t="n">
        <v>45607</v>
      </c>
      <c r="H509" s="0" t="n">
        <v>13345272533</v>
      </c>
      <c r="I509" s="0" t="s">
        <v>508</v>
      </c>
      <c r="J509" s="1" t="n">
        <v>10542.04</v>
      </c>
      <c r="K509" s="3" t="n">
        <v>45634</v>
      </c>
      <c r="L509" s="1" t="n">
        <v>10062.86</v>
      </c>
      <c r="M509" s="3" t="n">
        <v>45622</v>
      </c>
      <c r="N509" s="0" t="n">
        <v>-12</v>
      </c>
      <c r="O509" s="4" t="n">
        <f aca="false">N509*L509</f>
        <v>-120754.32</v>
      </c>
    </row>
    <row r="510" customFormat="false" ht="15" hidden="false" customHeight="false" outlineLevel="0" collapsed="false">
      <c r="A510" s="0" t="n">
        <v>509</v>
      </c>
      <c r="B510" s="0" t="s">
        <v>17</v>
      </c>
      <c r="C510" s="0" t="s">
        <v>330</v>
      </c>
      <c r="D510" s="0" t="s">
        <v>336</v>
      </c>
      <c r="E510" s="0" t="n">
        <v>2524220395</v>
      </c>
      <c r="F510" s="3" t="n">
        <v>45607</v>
      </c>
      <c r="G510" s="3" t="n">
        <v>45607</v>
      </c>
      <c r="H510" s="0" t="n">
        <v>13345822665</v>
      </c>
      <c r="I510" s="0" t="s">
        <v>509</v>
      </c>
      <c r="J510" s="1" t="n">
        <v>831.97</v>
      </c>
      <c r="K510" s="3" t="n">
        <v>45634</v>
      </c>
      <c r="L510" s="1" t="n">
        <v>801.16</v>
      </c>
      <c r="M510" s="3" t="n">
        <v>45622</v>
      </c>
      <c r="N510" s="0" t="n">
        <v>-12</v>
      </c>
      <c r="O510" s="4" t="n">
        <f aca="false">N510*L510</f>
        <v>-9613.92</v>
      </c>
    </row>
    <row r="511" customFormat="false" ht="15" hidden="false" customHeight="false" outlineLevel="0" collapsed="false">
      <c r="A511" s="0" t="n">
        <v>510</v>
      </c>
      <c r="B511" s="0" t="s">
        <v>17</v>
      </c>
      <c r="C511" s="0" t="s">
        <v>330</v>
      </c>
      <c r="D511" s="0" t="s">
        <v>411</v>
      </c>
      <c r="E511" s="0" t="n">
        <v>2297130391</v>
      </c>
      <c r="F511" s="3" t="n">
        <v>45607</v>
      </c>
      <c r="G511" s="3" t="n">
        <v>45607</v>
      </c>
      <c r="H511" s="0" t="n">
        <v>13347041577</v>
      </c>
      <c r="I511" s="0" t="s">
        <v>510</v>
      </c>
      <c r="J511" s="1" t="n">
        <v>15162.74</v>
      </c>
      <c r="K511" s="3" t="n">
        <v>45634</v>
      </c>
      <c r="L511" s="1" t="n">
        <v>14473.52</v>
      </c>
      <c r="M511" s="3" t="n">
        <v>45622</v>
      </c>
      <c r="N511" s="0" t="n">
        <v>-12</v>
      </c>
      <c r="O511" s="4" t="n">
        <f aca="false">N511*L511</f>
        <v>-173682.24</v>
      </c>
    </row>
    <row r="512" customFormat="false" ht="15" hidden="false" customHeight="false" outlineLevel="0" collapsed="false">
      <c r="A512" s="0" t="n">
        <v>511</v>
      </c>
      <c r="B512" s="0" t="s">
        <v>17</v>
      </c>
      <c r="C512" s="0" t="s">
        <v>330</v>
      </c>
      <c r="D512" s="0" t="s">
        <v>334</v>
      </c>
      <c r="E512" s="0" t="n">
        <v>1379190398</v>
      </c>
      <c r="F512" s="3" t="n">
        <v>45608</v>
      </c>
      <c r="G512" s="3" t="n">
        <v>45608</v>
      </c>
      <c r="H512" s="0" t="n">
        <v>13348014181</v>
      </c>
      <c r="I512" s="0" t="s">
        <v>511</v>
      </c>
      <c r="J512" s="1" t="n">
        <v>559.7</v>
      </c>
      <c r="K512" s="3" t="n">
        <v>45634</v>
      </c>
      <c r="L512" s="1" t="n">
        <v>534.26</v>
      </c>
      <c r="M512" s="3" t="n">
        <v>45622</v>
      </c>
      <c r="N512" s="0" t="n">
        <v>-12</v>
      </c>
      <c r="O512" s="4" t="n">
        <f aca="false">N512*L512</f>
        <v>-6411.12</v>
      </c>
    </row>
    <row r="513" customFormat="false" ht="15" hidden="false" customHeight="false" outlineLevel="0" collapsed="false">
      <c r="A513" s="0" t="n">
        <v>512</v>
      </c>
      <c r="B513" s="0" t="s">
        <v>17</v>
      </c>
      <c r="C513" s="0" t="s">
        <v>330</v>
      </c>
      <c r="D513" s="0" t="s">
        <v>336</v>
      </c>
      <c r="E513" s="0" t="n">
        <v>2524220395</v>
      </c>
      <c r="F513" s="3" t="n">
        <v>45607</v>
      </c>
      <c r="G513" s="3" t="n">
        <v>45607</v>
      </c>
      <c r="H513" s="0" t="n">
        <v>13348234911</v>
      </c>
      <c r="I513" s="0" t="s">
        <v>512</v>
      </c>
      <c r="J513" s="1" t="n">
        <v>3588.68</v>
      </c>
      <c r="K513" s="3" t="n">
        <v>45634</v>
      </c>
      <c r="L513" s="1" t="n">
        <v>3425.56</v>
      </c>
      <c r="M513" s="3" t="n">
        <v>45622</v>
      </c>
      <c r="N513" s="0" t="n">
        <v>-12</v>
      </c>
      <c r="O513" s="4" t="n">
        <f aca="false">N513*L513</f>
        <v>-41106.72</v>
      </c>
    </row>
    <row r="514" customFormat="false" ht="15" hidden="false" customHeight="false" outlineLevel="0" collapsed="false">
      <c r="A514" s="0" t="n">
        <v>513</v>
      </c>
      <c r="B514" s="0" t="s">
        <v>17</v>
      </c>
      <c r="C514" s="0" t="s">
        <v>330</v>
      </c>
      <c r="D514" s="0" t="s">
        <v>76</v>
      </c>
      <c r="E514" s="0" t="n">
        <v>722640398</v>
      </c>
      <c r="F514" s="3" t="n">
        <v>45608</v>
      </c>
      <c r="G514" s="3" t="n">
        <v>45608</v>
      </c>
      <c r="H514" s="0" t="n">
        <v>13348898282</v>
      </c>
      <c r="I514" s="0" t="n">
        <v>374</v>
      </c>
      <c r="J514" s="1" t="n">
        <v>4039.66</v>
      </c>
      <c r="K514" s="3" t="n">
        <v>45634</v>
      </c>
      <c r="L514" s="1" t="n">
        <v>3856.04</v>
      </c>
      <c r="M514" s="3" t="n">
        <v>45628</v>
      </c>
      <c r="N514" s="0" t="n">
        <v>-6</v>
      </c>
      <c r="O514" s="4" t="n">
        <f aca="false">N514*L514</f>
        <v>-23136.24</v>
      </c>
    </row>
    <row r="515" customFormat="false" ht="15" hidden="false" customHeight="false" outlineLevel="0" collapsed="false">
      <c r="A515" s="0" t="n">
        <v>514</v>
      </c>
      <c r="B515" s="0" t="s">
        <v>17</v>
      </c>
      <c r="C515" s="0" t="s">
        <v>330</v>
      </c>
      <c r="D515" s="0" t="s">
        <v>76</v>
      </c>
      <c r="E515" s="0" t="n">
        <v>722640398</v>
      </c>
      <c r="F515" s="3" t="n">
        <v>45607</v>
      </c>
      <c r="G515" s="3" t="n">
        <v>45607</v>
      </c>
      <c r="H515" s="0" t="n">
        <v>13348898333</v>
      </c>
      <c r="I515" s="0" t="n">
        <v>376</v>
      </c>
      <c r="J515" s="1" t="n">
        <v>10897.38</v>
      </c>
      <c r="K515" s="3" t="n">
        <v>45634</v>
      </c>
      <c r="L515" s="1" t="n">
        <v>10402.04</v>
      </c>
      <c r="M515" s="3" t="n">
        <v>45622</v>
      </c>
      <c r="N515" s="0" t="n">
        <v>-12</v>
      </c>
      <c r="O515" s="4" t="n">
        <f aca="false">N515*L515</f>
        <v>-124824.48</v>
      </c>
    </row>
    <row r="516" customFormat="false" ht="15" hidden="false" customHeight="false" outlineLevel="0" collapsed="false">
      <c r="A516" s="0" t="n">
        <v>515</v>
      </c>
      <c r="B516" s="0" t="s">
        <v>17</v>
      </c>
      <c r="C516" s="0" t="s">
        <v>330</v>
      </c>
      <c r="D516" s="0" t="s">
        <v>76</v>
      </c>
      <c r="E516" s="0" t="n">
        <v>722640398</v>
      </c>
      <c r="F516" s="3" t="n">
        <v>45607</v>
      </c>
      <c r="G516" s="3" t="n">
        <v>45607</v>
      </c>
      <c r="H516" s="0" t="n">
        <v>13348925504</v>
      </c>
      <c r="I516" s="0" t="n">
        <v>375</v>
      </c>
      <c r="J516" s="1" t="n">
        <v>4386.72</v>
      </c>
      <c r="K516" s="3" t="n">
        <v>45634</v>
      </c>
      <c r="L516" s="1" t="n">
        <v>4187.32</v>
      </c>
      <c r="M516" s="3" t="n">
        <v>45622</v>
      </c>
      <c r="N516" s="0" t="n">
        <v>-12</v>
      </c>
      <c r="O516" s="4" t="n">
        <f aca="false">N516*L516</f>
        <v>-50247.84</v>
      </c>
    </row>
    <row r="517" customFormat="false" ht="15" hidden="false" customHeight="false" outlineLevel="0" collapsed="false">
      <c r="A517" s="0" t="n">
        <v>516</v>
      </c>
      <c r="B517" s="0" t="s">
        <v>17</v>
      </c>
      <c r="C517" s="0" t="s">
        <v>330</v>
      </c>
      <c r="D517" s="0" t="s">
        <v>76</v>
      </c>
      <c r="E517" s="0" t="n">
        <v>722640398</v>
      </c>
      <c r="F517" s="3" t="n">
        <v>45607</v>
      </c>
      <c r="G517" s="3" t="n">
        <v>45607</v>
      </c>
      <c r="H517" s="0" t="n">
        <v>13348934759</v>
      </c>
      <c r="I517" s="0" t="n">
        <v>380</v>
      </c>
      <c r="J517" s="1" t="n">
        <v>11118.56</v>
      </c>
      <c r="K517" s="3" t="n">
        <v>45634</v>
      </c>
      <c r="L517" s="1" t="n">
        <v>10613.17</v>
      </c>
      <c r="M517" s="3" t="n">
        <v>45622</v>
      </c>
      <c r="N517" s="0" t="n">
        <v>-12</v>
      </c>
      <c r="O517" s="4" t="n">
        <f aca="false">N517*L517</f>
        <v>-127358.04</v>
      </c>
    </row>
    <row r="518" customFormat="false" ht="15" hidden="false" customHeight="false" outlineLevel="0" collapsed="false">
      <c r="A518" s="0" t="n">
        <v>517</v>
      </c>
      <c r="B518" s="0" t="s">
        <v>17</v>
      </c>
      <c r="C518" s="0" t="s">
        <v>330</v>
      </c>
      <c r="D518" s="0" t="s">
        <v>76</v>
      </c>
      <c r="E518" s="0" t="n">
        <v>722640398</v>
      </c>
      <c r="F518" s="3" t="n">
        <v>45607</v>
      </c>
      <c r="G518" s="3" t="n">
        <v>45607</v>
      </c>
      <c r="H518" s="0" t="n">
        <v>13348948240</v>
      </c>
      <c r="I518" s="0" t="n">
        <v>377</v>
      </c>
      <c r="J518" s="1" t="n">
        <v>1055.04</v>
      </c>
      <c r="K518" s="3" t="n">
        <v>45634</v>
      </c>
      <c r="L518" s="1" t="n">
        <v>1007.08</v>
      </c>
      <c r="M518" s="3" t="n">
        <v>45618</v>
      </c>
      <c r="N518" s="0" t="n">
        <v>-16</v>
      </c>
      <c r="O518" s="4" t="n">
        <f aca="false">N518*L518</f>
        <v>-16113.28</v>
      </c>
    </row>
    <row r="519" customFormat="false" ht="15" hidden="false" customHeight="false" outlineLevel="0" collapsed="false">
      <c r="A519" s="0" t="n">
        <v>518</v>
      </c>
      <c r="B519" s="0" t="s">
        <v>17</v>
      </c>
      <c r="C519" s="0" t="s">
        <v>330</v>
      </c>
      <c r="D519" s="0" t="s">
        <v>76</v>
      </c>
      <c r="E519" s="0" t="n">
        <v>722640398</v>
      </c>
      <c r="F519" s="3" t="n">
        <v>45607</v>
      </c>
      <c r="G519" s="3" t="n">
        <v>45607</v>
      </c>
      <c r="H519" s="0" t="n">
        <v>13348948330</v>
      </c>
      <c r="I519" s="0" t="n">
        <v>379</v>
      </c>
      <c r="J519" s="1" t="n">
        <v>8341.67</v>
      </c>
      <c r="K519" s="3" t="n">
        <v>45634</v>
      </c>
      <c r="L519" s="1" t="n">
        <v>7962.5</v>
      </c>
      <c r="M519" s="3" t="n">
        <v>45622</v>
      </c>
      <c r="N519" s="0" t="n">
        <v>-12</v>
      </c>
      <c r="O519" s="4" t="n">
        <f aca="false">N519*L519</f>
        <v>-95550</v>
      </c>
    </row>
    <row r="520" customFormat="false" ht="15" hidden="false" customHeight="false" outlineLevel="0" collapsed="false">
      <c r="A520" s="0" t="n">
        <v>519</v>
      </c>
      <c r="B520" s="0" t="s">
        <v>17</v>
      </c>
      <c r="C520" s="0" t="s">
        <v>330</v>
      </c>
      <c r="D520" s="0" t="s">
        <v>76</v>
      </c>
      <c r="E520" s="0" t="n">
        <v>722640398</v>
      </c>
      <c r="F520" s="3" t="n">
        <v>45607</v>
      </c>
      <c r="G520" s="3" t="n">
        <v>45607</v>
      </c>
      <c r="H520" s="0" t="n">
        <v>13348953738</v>
      </c>
      <c r="I520" s="0" t="n">
        <v>378</v>
      </c>
      <c r="J520" s="1" t="n">
        <v>4567.18</v>
      </c>
      <c r="K520" s="3" t="n">
        <v>45634</v>
      </c>
      <c r="L520" s="1" t="n">
        <v>4359.58</v>
      </c>
      <c r="M520" s="3" t="n">
        <v>45618</v>
      </c>
      <c r="N520" s="0" t="n">
        <v>-16</v>
      </c>
      <c r="O520" s="4" t="n">
        <f aca="false">N520*L520</f>
        <v>-69753.28</v>
      </c>
    </row>
    <row r="521" customFormat="false" ht="15" hidden="false" customHeight="false" outlineLevel="0" collapsed="false">
      <c r="A521" s="0" t="n">
        <v>520</v>
      </c>
      <c r="B521" s="0" t="s">
        <v>17</v>
      </c>
      <c r="C521" s="0" t="s">
        <v>330</v>
      </c>
      <c r="D521" s="0" t="s">
        <v>76</v>
      </c>
      <c r="E521" s="0" t="n">
        <v>722640398</v>
      </c>
      <c r="F521" s="3" t="n">
        <v>45607</v>
      </c>
      <c r="G521" s="3" t="n">
        <v>45607</v>
      </c>
      <c r="H521" s="0" t="n">
        <v>13348956412</v>
      </c>
      <c r="I521" s="0" t="n">
        <v>373</v>
      </c>
      <c r="J521" s="1" t="n">
        <v>4483.88</v>
      </c>
      <c r="K521" s="3" t="n">
        <v>45634</v>
      </c>
      <c r="L521" s="1" t="n">
        <v>4280.07</v>
      </c>
      <c r="M521" s="3" t="n">
        <v>45618</v>
      </c>
      <c r="N521" s="0" t="n">
        <v>-16</v>
      </c>
      <c r="O521" s="4" t="n">
        <f aca="false">N521*L521</f>
        <v>-68481.12</v>
      </c>
    </row>
    <row r="522" customFormat="false" ht="15" hidden="false" customHeight="false" outlineLevel="0" collapsed="false">
      <c r="A522" s="0" t="n">
        <v>521</v>
      </c>
      <c r="B522" s="0" t="s">
        <v>17</v>
      </c>
      <c r="C522" s="0" t="s">
        <v>330</v>
      </c>
      <c r="D522" s="0" t="s">
        <v>76</v>
      </c>
      <c r="E522" s="0" t="n">
        <v>722640398</v>
      </c>
      <c r="F522" s="3" t="n">
        <v>45607</v>
      </c>
      <c r="G522" s="3" t="n">
        <v>45607</v>
      </c>
      <c r="H522" s="0" t="n">
        <v>13349032449</v>
      </c>
      <c r="I522" s="0" t="n">
        <v>370</v>
      </c>
      <c r="J522" s="1" t="n">
        <v>4670.38</v>
      </c>
      <c r="K522" s="3" t="n">
        <v>45634</v>
      </c>
      <c r="L522" s="1" t="n">
        <v>4458.09</v>
      </c>
      <c r="M522" s="3" t="n">
        <v>45618</v>
      </c>
      <c r="N522" s="0" t="n">
        <v>-16</v>
      </c>
      <c r="O522" s="4" t="n">
        <f aca="false">N522*L522</f>
        <v>-71329.44</v>
      </c>
    </row>
    <row r="523" customFormat="false" ht="15" hidden="false" customHeight="false" outlineLevel="0" collapsed="false">
      <c r="A523" s="0" t="n">
        <v>522</v>
      </c>
      <c r="B523" s="0" t="s">
        <v>17</v>
      </c>
      <c r="C523" s="0" t="s">
        <v>330</v>
      </c>
      <c r="D523" s="0" t="s">
        <v>341</v>
      </c>
      <c r="E523" s="0" t="n">
        <v>1088170392</v>
      </c>
      <c r="F523" s="3" t="n">
        <v>45608</v>
      </c>
      <c r="G523" s="3" t="n">
        <v>45608</v>
      </c>
      <c r="H523" s="0" t="n">
        <v>13352361439</v>
      </c>
      <c r="I523" s="0" t="s">
        <v>513</v>
      </c>
      <c r="J523" s="1" t="n">
        <v>12227.03</v>
      </c>
      <c r="K523" s="3" t="n">
        <v>45634</v>
      </c>
      <c r="L523" s="1" t="n">
        <v>11671.26</v>
      </c>
      <c r="M523" s="3" t="n">
        <v>45628</v>
      </c>
      <c r="N523" s="0" t="n">
        <v>-6</v>
      </c>
      <c r="O523" s="4" t="n">
        <f aca="false">N523*L523</f>
        <v>-70027.56</v>
      </c>
    </row>
    <row r="524" customFormat="false" ht="15" hidden="false" customHeight="false" outlineLevel="0" collapsed="false">
      <c r="A524" s="0" t="n">
        <v>523</v>
      </c>
      <c r="B524" s="0" t="s">
        <v>17</v>
      </c>
      <c r="C524" s="0" t="s">
        <v>330</v>
      </c>
      <c r="D524" s="0" t="s">
        <v>383</v>
      </c>
      <c r="E524" s="0" t="n">
        <v>2295380394</v>
      </c>
      <c r="F524" s="3" t="n">
        <v>45608</v>
      </c>
      <c r="G524" s="3" t="n">
        <v>45608</v>
      </c>
      <c r="H524" s="0" t="n">
        <v>13352911892</v>
      </c>
      <c r="I524" s="0" t="s">
        <v>514</v>
      </c>
      <c r="J524" s="1" t="n">
        <v>291.54</v>
      </c>
      <c r="K524" s="3" t="n">
        <v>45634</v>
      </c>
      <c r="L524" s="1" t="n">
        <v>291.54</v>
      </c>
      <c r="M524" s="3" t="n">
        <v>45622</v>
      </c>
      <c r="N524" s="0" t="n">
        <v>-12</v>
      </c>
      <c r="O524" s="4" t="n">
        <f aca="false">N524*L524</f>
        <v>-3498.48</v>
      </c>
    </row>
    <row r="525" customFormat="false" ht="15" hidden="false" customHeight="false" outlineLevel="0" collapsed="false">
      <c r="A525" s="0" t="n">
        <v>524</v>
      </c>
      <c r="B525" s="0" t="s">
        <v>17</v>
      </c>
      <c r="C525" s="0" t="s">
        <v>330</v>
      </c>
      <c r="D525" s="0" t="s">
        <v>383</v>
      </c>
      <c r="E525" s="0" t="n">
        <v>2295380394</v>
      </c>
      <c r="F525" s="3" t="n">
        <v>45608</v>
      </c>
      <c r="G525" s="3" t="n">
        <v>45608</v>
      </c>
      <c r="H525" s="0" t="n">
        <v>13353326186</v>
      </c>
      <c r="I525" s="0" t="s">
        <v>515</v>
      </c>
      <c r="J525" s="1" t="n">
        <v>9994.75</v>
      </c>
      <c r="K525" s="3" t="n">
        <v>45634</v>
      </c>
      <c r="L525" s="1" t="n">
        <v>9994.75</v>
      </c>
      <c r="M525" s="3" t="n">
        <v>45622</v>
      </c>
      <c r="N525" s="0" t="n">
        <v>-12</v>
      </c>
      <c r="O525" s="4" t="n">
        <f aca="false">N525*L525</f>
        <v>-119937</v>
      </c>
    </row>
    <row r="526" customFormat="false" ht="15" hidden="false" customHeight="false" outlineLevel="0" collapsed="false">
      <c r="A526" s="0" t="n">
        <v>525</v>
      </c>
      <c r="B526" s="0" t="s">
        <v>17</v>
      </c>
      <c r="C526" s="0" t="s">
        <v>330</v>
      </c>
      <c r="D526" s="0" t="s">
        <v>76</v>
      </c>
      <c r="E526" s="0" t="n">
        <v>722640398</v>
      </c>
      <c r="F526" s="3" t="n">
        <v>45608</v>
      </c>
      <c r="G526" s="3" t="n">
        <v>45608</v>
      </c>
      <c r="H526" s="0" t="n">
        <v>13353629458</v>
      </c>
      <c r="I526" s="0" t="n">
        <v>368</v>
      </c>
      <c r="J526" s="1" t="n">
        <v>251902.23</v>
      </c>
      <c r="K526" s="3" t="n">
        <v>45634</v>
      </c>
      <c r="L526" s="1" t="n">
        <v>240452.13</v>
      </c>
      <c r="M526" s="3" t="n">
        <v>45628</v>
      </c>
      <c r="N526" s="0" t="n">
        <v>-6</v>
      </c>
      <c r="O526" s="4" t="n">
        <f aca="false">N526*L526</f>
        <v>-1442712.78</v>
      </c>
    </row>
    <row r="527" customFormat="false" ht="15" hidden="false" customHeight="false" outlineLevel="0" collapsed="false">
      <c r="A527" s="0" t="n">
        <v>526</v>
      </c>
      <c r="B527" s="0" t="s">
        <v>17</v>
      </c>
      <c r="C527" s="0" t="s">
        <v>330</v>
      </c>
      <c r="D527" s="0" t="s">
        <v>76</v>
      </c>
      <c r="E527" s="0" t="n">
        <v>722640398</v>
      </c>
      <c r="F527" s="3" t="n">
        <v>45608</v>
      </c>
      <c r="G527" s="3" t="n">
        <v>45608</v>
      </c>
      <c r="H527" s="0" t="n">
        <v>13353840596</v>
      </c>
      <c r="I527" s="0" t="n">
        <v>367</v>
      </c>
      <c r="J527" s="1" t="n">
        <v>644.89</v>
      </c>
      <c r="K527" s="3" t="n">
        <v>45634</v>
      </c>
      <c r="L527" s="1" t="n">
        <v>615.58</v>
      </c>
      <c r="M527" s="3" t="n">
        <v>45621</v>
      </c>
      <c r="N527" s="0" t="n">
        <v>-13</v>
      </c>
      <c r="O527" s="4" t="n">
        <f aca="false">N527*L527</f>
        <v>-8002.54</v>
      </c>
    </row>
    <row r="528" customFormat="false" ht="15" hidden="false" customHeight="false" outlineLevel="0" collapsed="false">
      <c r="A528" s="0" t="n">
        <v>527</v>
      </c>
      <c r="B528" s="0" t="s">
        <v>17</v>
      </c>
      <c r="C528" s="0" t="s">
        <v>330</v>
      </c>
      <c r="D528" s="0" t="s">
        <v>426</v>
      </c>
      <c r="E528" s="0" t="n">
        <v>4144000371</v>
      </c>
      <c r="F528" s="3" t="n">
        <v>45608</v>
      </c>
      <c r="G528" s="3" t="n">
        <v>45608</v>
      </c>
      <c r="H528" s="0" t="n">
        <v>13355619025</v>
      </c>
      <c r="I528" s="0" t="s">
        <v>516</v>
      </c>
      <c r="J528" s="1" t="n">
        <v>6655</v>
      </c>
      <c r="K528" s="3" t="n">
        <v>45634</v>
      </c>
      <c r="L528" s="1" t="n">
        <v>6352.5</v>
      </c>
      <c r="M528" s="3" t="n">
        <v>45622</v>
      </c>
      <c r="N528" s="0" t="n">
        <v>-12</v>
      </c>
      <c r="O528" s="4" t="n">
        <f aca="false">N528*L528</f>
        <v>-76230</v>
      </c>
    </row>
    <row r="529" customFormat="false" ht="15" hidden="false" customHeight="false" outlineLevel="0" collapsed="false">
      <c r="A529" s="0" t="n">
        <v>528</v>
      </c>
      <c r="B529" s="0" t="s">
        <v>17</v>
      </c>
      <c r="C529" s="0" t="s">
        <v>330</v>
      </c>
      <c r="D529" s="0" t="s">
        <v>426</v>
      </c>
      <c r="E529" s="0" t="n">
        <v>4144000371</v>
      </c>
      <c r="F529" s="3" t="n">
        <v>45608</v>
      </c>
      <c r="G529" s="3" t="n">
        <v>45608</v>
      </c>
      <c r="H529" s="0" t="n">
        <v>13355645203</v>
      </c>
      <c r="I529" s="0" t="s">
        <v>517</v>
      </c>
      <c r="J529" s="1" t="n">
        <v>12100</v>
      </c>
      <c r="K529" s="3" t="n">
        <v>45634</v>
      </c>
      <c r="L529" s="1" t="n">
        <v>11550</v>
      </c>
      <c r="M529" s="3" t="n">
        <v>45622</v>
      </c>
      <c r="N529" s="0" t="n">
        <v>-12</v>
      </c>
      <c r="O529" s="4" t="n">
        <f aca="false">N529*L529</f>
        <v>-138600</v>
      </c>
    </row>
    <row r="530" customFormat="false" ht="15" hidden="false" customHeight="false" outlineLevel="0" collapsed="false">
      <c r="A530" s="0" t="n">
        <v>529</v>
      </c>
      <c r="B530" s="0" t="s">
        <v>17</v>
      </c>
      <c r="C530" s="0" t="s">
        <v>330</v>
      </c>
      <c r="D530" s="0" t="s">
        <v>336</v>
      </c>
      <c r="E530" s="0" t="n">
        <v>2524220395</v>
      </c>
      <c r="F530" s="3" t="n">
        <v>45609</v>
      </c>
      <c r="G530" s="3" t="n">
        <v>45609</v>
      </c>
      <c r="H530" s="0" t="n">
        <v>13355883888</v>
      </c>
      <c r="I530" s="0" t="s">
        <v>518</v>
      </c>
      <c r="J530" s="1" t="n">
        <v>1033.32</v>
      </c>
      <c r="K530" s="3" t="n">
        <v>45635</v>
      </c>
      <c r="L530" s="1" t="n">
        <v>986.35</v>
      </c>
      <c r="M530" s="3" t="n">
        <v>45622</v>
      </c>
      <c r="N530" s="0" t="n">
        <v>-13</v>
      </c>
      <c r="O530" s="4" t="n">
        <f aca="false">N530*L530</f>
        <v>-12822.55</v>
      </c>
    </row>
    <row r="531" customFormat="false" ht="15" hidden="false" customHeight="false" outlineLevel="0" collapsed="false">
      <c r="A531" s="0" t="n">
        <v>530</v>
      </c>
      <c r="B531" s="0" t="s">
        <v>17</v>
      </c>
      <c r="C531" s="0" t="s">
        <v>330</v>
      </c>
      <c r="D531" s="0" t="s">
        <v>433</v>
      </c>
      <c r="E531" s="0" t="n">
        <v>1211880396</v>
      </c>
      <c r="F531" s="3" t="n">
        <v>45608</v>
      </c>
      <c r="G531" s="3" t="n">
        <v>45608</v>
      </c>
      <c r="H531" s="0" t="n">
        <v>13357642100</v>
      </c>
      <c r="I531" s="0" t="s">
        <v>519</v>
      </c>
      <c r="J531" s="1" t="n">
        <v>2763.72</v>
      </c>
      <c r="K531" s="3" t="n">
        <v>45634</v>
      </c>
      <c r="L531" s="1" t="n">
        <v>2638.1</v>
      </c>
      <c r="M531" s="3" t="n">
        <v>45618</v>
      </c>
      <c r="N531" s="0" t="n">
        <v>-16</v>
      </c>
      <c r="O531" s="4" t="n">
        <f aca="false">N531*L531</f>
        <v>-42209.6</v>
      </c>
    </row>
    <row r="532" customFormat="false" ht="15" hidden="false" customHeight="false" outlineLevel="0" collapsed="false">
      <c r="A532" s="0" t="n">
        <v>531</v>
      </c>
      <c r="B532" s="0" t="s">
        <v>17</v>
      </c>
      <c r="C532" s="0" t="s">
        <v>330</v>
      </c>
      <c r="D532" s="0" t="s">
        <v>433</v>
      </c>
      <c r="E532" s="0" t="n">
        <v>1211880396</v>
      </c>
      <c r="F532" s="3" t="n">
        <v>45609</v>
      </c>
      <c r="G532" s="3" t="n">
        <v>45609</v>
      </c>
      <c r="H532" s="0" t="n">
        <v>13359264290</v>
      </c>
      <c r="I532" s="0" t="s">
        <v>520</v>
      </c>
      <c r="J532" s="1" t="n">
        <v>20448.07</v>
      </c>
      <c r="K532" s="3" t="n">
        <v>45635</v>
      </c>
      <c r="L532" s="1" t="n">
        <v>19518.61</v>
      </c>
      <c r="M532" s="3" t="n">
        <v>45622</v>
      </c>
      <c r="N532" s="0" t="n">
        <v>-13</v>
      </c>
      <c r="O532" s="4" t="n">
        <f aca="false">N532*L532</f>
        <v>-253741.93</v>
      </c>
    </row>
    <row r="533" customFormat="false" ht="15" hidden="false" customHeight="false" outlineLevel="0" collapsed="false">
      <c r="A533" s="0" t="n">
        <v>532</v>
      </c>
      <c r="B533" s="0" t="s">
        <v>17</v>
      </c>
      <c r="C533" s="0" t="s">
        <v>330</v>
      </c>
      <c r="D533" s="0" t="s">
        <v>438</v>
      </c>
      <c r="E533" s="0" t="n">
        <v>3790750404</v>
      </c>
      <c r="F533" s="3" t="n">
        <v>45609</v>
      </c>
      <c r="G533" s="3" t="n">
        <v>45609</v>
      </c>
      <c r="H533" s="0" t="n">
        <v>13360523235</v>
      </c>
      <c r="I533" s="0" t="s">
        <v>521</v>
      </c>
      <c r="J533" s="1" t="n">
        <v>1476.87</v>
      </c>
      <c r="K533" s="3" t="n">
        <v>45634</v>
      </c>
      <c r="L533" s="1" t="n">
        <v>1409.74</v>
      </c>
      <c r="M533" s="3" t="n">
        <v>45622</v>
      </c>
      <c r="N533" s="0" t="n">
        <v>-12</v>
      </c>
      <c r="O533" s="4" t="n">
        <f aca="false">N533*L533</f>
        <v>-16916.88</v>
      </c>
    </row>
    <row r="534" customFormat="false" ht="15" hidden="false" customHeight="false" outlineLevel="0" collapsed="false">
      <c r="A534" s="0" t="n">
        <v>533</v>
      </c>
      <c r="B534" s="0" t="s">
        <v>17</v>
      </c>
      <c r="C534" s="0" t="s">
        <v>330</v>
      </c>
      <c r="D534" s="0" t="s">
        <v>438</v>
      </c>
      <c r="E534" s="0" t="n">
        <v>3790750404</v>
      </c>
      <c r="F534" s="3" t="n">
        <v>45608</v>
      </c>
      <c r="G534" s="3" t="n">
        <v>45608</v>
      </c>
      <c r="H534" s="0" t="n">
        <v>13360524506</v>
      </c>
      <c r="I534" s="0" t="s">
        <v>522</v>
      </c>
      <c r="J534" s="1" t="n">
        <v>2594.63</v>
      </c>
      <c r="K534" s="3" t="n">
        <v>45634</v>
      </c>
      <c r="L534" s="1" t="n">
        <v>2476.69</v>
      </c>
      <c r="M534" s="3" t="n">
        <v>45622</v>
      </c>
      <c r="N534" s="0" t="n">
        <v>-12</v>
      </c>
      <c r="O534" s="4" t="n">
        <f aca="false">N534*L534</f>
        <v>-29720.28</v>
      </c>
    </row>
    <row r="535" customFormat="false" ht="15" hidden="false" customHeight="false" outlineLevel="0" collapsed="false">
      <c r="A535" s="0" t="n">
        <v>534</v>
      </c>
      <c r="B535" s="0" t="s">
        <v>17</v>
      </c>
      <c r="C535" s="0" t="s">
        <v>330</v>
      </c>
      <c r="D535" s="0" t="s">
        <v>341</v>
      </c>
      <c r="E535" s="0" t="n">
        <v>1088170392</v>
      </c>
      <c r="F535" s="3" t="n">
        <v>45609</v>
      </c>
      <c r="G535" s="3" t="n">
        <v>45609</v>
      </c>
      <c r="H535" s="0" t="n">
        <v>13370524337</v>
      </c>
      <c r="I535" s="0" t="s">
        <v>523</v>
      </c>
      <c r="J535" s="1" t="n">
        <v>1707.72</v>
      </c>
      <c r="K535" s="3" t="n">
        <v>45634</v>
      </c>
      <c r="L535" s="1" t="n">
        <v>1630.1</v>
      </c>
      <c r="M535" s="3" t="n">
        <v>45618</v>
      </c>
      <c r="N535" s="0" t="n">
        <v>-16</v>
      </c>
      <c r="O535" s="4" t="n">
        <f aca="false">N535*L535</f>
        <v>-26081.6</v>
      </c>
    </row>
    <row r="536" customFormat="false" ht="15" hidden="false" customHeight="false" outlineLevel="0" collapsed="false">
      <c r="A536" s="0" t="n">
        <v>535</v>
      </c>
      <c r="B536" s="0" t="s">
        <v>17</v>
      </c>
      <c r="C536" s="0" t="s">
        <v>330</v>
      </c>
      <c r="D536" s="0" t="s">
        <v>410</v>
      </c>
      <c r="E536" s="0" t="n">
        <v>2591000399</v>
      </c>
      <c r="F536" s="3" t="n">
        <v>45610</v>
      </c>
      <c r="G536" s="3" t="n">
        <v>45610</v>
      </c>
      <c r="H536" s="0" t="n">
        <v>13371697167</v>
      </c>
      <c r="I536" s="0" t="n">
        <v>186</v>
      </c>
      <c r="J536" s="1" t="n">
        <v>1036.8</v>
      </c>
      <c r="K536" s="3" t="n">
        <v>45636</v>
      </c>
      <c r="L536" s="1" t="n">
        <v>878.4</v>
      </c>
      <c r="M536" s="3" t="n">
        <v>45618</v>
      </c>
      <c r="N536" s="0" t="n">
        <v>-18</v>
      </c>
      <c r="O536" s="4" t="n">
        <f aca="false">N536*L536</f>
        <v>-15811.2</v>
      </c>
    </row>
    <row r="537" customFormat="false" ht="15" hidden="false" customHeight="false" outlineLevel="0" collapsed="false">
      <c r="A537" s="0" t="n">
        <v>536</v>
      </c>
      <c r="B537" s="0" t="s">
        <v>17</v>
      </c>
      <c r="C537" s="0" t="s">
        <v>330</v>
      </c>
      <c r="D537" s="0" t="s">
        <v>410</v>
      </c>
      <c r="E537" s="0" t="n">
        <v>2591000399</v>
      </c>
      <c r="F537" s="3" t="n">
        <v>45610</v>
      </c>
      <c r="G537" s="3" t="n">
        <v>45610</v>
      </c>
      <c r="H537" s="0" t="n">
        <v>13371705957</v>
      </c>
      <c r="I537" s="0" t="n">
        <v>187</v>
      </c>
      <c r="J537" s="1" t="n">
        <v>3571.2</v>
      </c>
      <c r="K537" s="3" t="n">
        <v>45636</v>
      </c>
      <c r="L537" s="1" t="n">
        <v>3025.6</v>
      </c>
      <c r="M537" s="3" t="n">
        <v>45618</v>
      </c>
      <c r="N537" s="0" t="n">
        <v>-18</v>
      </c>
      <c r="O537" s="4" t="n">
        <f aca="false">N537*L537</f>
        <v>-54460.8</v>
      </c>
    </row>
    <row r="538" customFormat="false" ht="15" hidden="false" customHeight="false" outlineLevel="0" collapsed="false">
      <c r="A538" s="0" t="n">
        <v>537</v>
      </c>
      <c r="B538" s="0" t="s">
        <v>17</v>
      </c>
      <c r="C538" s="0" t="s">
        <v>330</v>
      </c>
      <c r="D538" s="0" t="s">
        <v>50</v>
      </c>
      <c r="E538" s="0" t="n">
        <v>2483810392</v>
      </c>
      <c r="F538" s="3" t="n">
        <v>45612</v>
      </c>
      <c r="G538" s="3" t="n">
        <v>45612</v>
      </c>
      <c r="H538" s="0" t="n">
        <v>13388903174</v>
      </c>
      <c r="I538" s="0" t="s">
        <v>524</v>
      </c>
      <c r="J538" s="1" t="n">
        <v>552.24</v>
      </c>
      <c r="K538" s="3" t="n">
        <v>45639</v>
      </c>
      <c r="L538" s="1" t="n">
        <v>552.24</v>
      </c>
      <c r="M538" s="3" t="n">
        <v>45628</v>
      </c>
      <c r="N538" s="0" t="n">
        <v>-11</v>
      </c>
      <c r="O538" s="4" t="n">
        <f aca="false">N538*L538</f>
        <v>-6074.64</v>
      </c>
    </row>
    <row r="539" customFormat="false" ht="15" hidden="false" customHeight="false" outlineLevel="0" collapsed="false">
      <c r="A539" s="0" t="n">
        <v>538</v>
      </c>
      <c r="B539" s="0" t="s">
        <v>17</v>
      </c>
      <c r="C539" s="0" t="s">
        <v>330</v>
      </c>
      <c r="D539" s="0" t="s">
        <v>331</v>
      </c>
      <c r="E539" s="0" t="n">
        <v>3836450407</v>
      </c>
      <c r="F539" s="3" t="n">
        <v>45611</v>
      </c>
      <c r="G539" s="3" t="n">
        <v>45611</v>
      </c>
      <c r="H539" s="0" t="n">
        <v>13389324951</v>
      </c>
      <c r="I539" s="0" t="n">
        <v>3000200279</v>
      </c>
      <c r="J539" s="1" t="n">
        <v>1021.09</v>
      </c>
      <c r="K539" s="3" t="n">
        <v>45638</v>
      </c>
      <c r="L539" s="1" t="n">
        <v>936</v>
      </c>
      <c r="M539" s="3" t="n">
        <v>45622</v>
      </c>
      <c r="N539" s="0" t="n">
        <v>-16</v>
      </c>
      <c r="O539" s="4" t="n">
        <f aca="false">N539*L539</f>
        <v>-14976</v>
      </c>
    </row>
    <row r="540" customFormat="false" ht="15" hidden="false" customHeight="false" outlineLevel="0" collapsed="false">
      <c r="A540" s="0" t="n">
        <v>539</v>
      </c>
      <c r="B540" s="0" t="s">
        <v>17</v>
      </c>
      <c r="C540" s="0" t="s">
        <v>330</v>
      </c>
      <c r="D540" s="0" t="s">
        <v>91</v>
      </c>
      <c r="E540" s="0" t="n">
        <v>1165290394</v>
      </c>
      <c r="F540" s="3" t="n">
        <v>45612</v>
      </c>
      <c r="G540" s="3" t="n">
        <v>45612</v>
      </c>
      <c r="H540" s="0" t="n">
        <v>13389833878</v>
      </c>
      <c r="I540" s="0" t="s">
        <v>525</v>
      </c>
      <c r="J540" s="1" t="n">
        <v>360</v>
      </c>
      <c r="K540" s="3" t="n">
        <v>45640</v>
      </c>
      <c r="L540" s="1" t="n">
        <v>330</v>
      </c>
      <c r="M540" s="3" t="n">
        <v>45628</v>
      </c>
      <c r="N540" s="0" t="n">
        <v>-12</v>
      </c>
      <c r="O540" s="4" t="n">
        <f aca="false">N540*L540</f>
        <v>-3960</v>
      </c>
    </row>
    <row r="541" customFormat="false" ht="15" hidden="false" customHeight="false" outlineLevel="0" collapsed="false">
      <c r="A541" s="0" t="n">
        <v>540</v>
      </c>
      <c r="B541" s="0" t="s">
        <v>17</v>
      </c>
      <c r="C541" s="0" t="s">
        <v>330</v>
      </c>
      <c r="D541" s="0" t="s">
        <v>526</v>
      </c>
      <c r="E541" s="0" t="n">
        <v>2719570398</v>
      </c>
      <c r="F541" s="3" t="n">
        <v>45612</v>
      </c>
      <c r="G541" s="3" t="n">
        <v>45612</v>
      </c>
      <c r="H541" s="0" t="n">
        <v>13390307791</v>
      </c>
      <c r="I541" s="0" t="n">
        <v>70</v>
      </c>
      <c r="J541" s="1" t="n">
        <v>2680</v>
      </c>
      <c r="K541" s="3" t="n">
        <v>45639</v>
      </c>
      <c r="L541" s="1" t="n">
        <v>2680</v>
      </c>
      <c r="M541" s="3" t="n">
        <v>45628</v>
      </c>
      <c r="N541" s="0" t="n">
        <v>-11</v>
      </c>
      <c r="O541" s="4" t="n">
        <f aca="false">N541*L541</f>
        <v>-29480</v>
      </c>
    </row>
    <row r="542" customFormat="false" ht="15" hidden="false" customHeight="false" outlineLevel="0" collapsed="false">
      <c r="A542" s="0" t="n">
        <v>541</v>
      </c>
      <c r="B542" s="0" t="s">
        <v>17</v>
      </c>
      <c r="C542" s="0" t="s">
        <v>330</v>
      </c>
      <c r="D542" s="0" t="s">
        <v>336</v>
      </c>
      <c r="E542" s="0" t="n">
        <v>2524220395</v>
      </c>
      <c r="F542" s="3" t="n">
        <v>45614</v>
      </c>
      <c r="G542" s="3" t="n">
        <v>45614</v>
      </c>
      <c r="H542" s="0" t="n">
        <v>13402231331</v>
      </c>
      <c r="I542" s="0" t="s">
        <v>527</v>
      </c>
      <c r="J542" s="1" t="n">
        <v>679.67</v>
      </c>
      <c r="K542" s="3" t="n">
        <v>45641</v>
      </c>
      <c r="L542" s="1" t="n">
        <v>648.78</v>
      </c>
      <c r="M542" s="3" t="n">
        <v>45628</v>
      </c>
      <c r="N542" s="0" t="n">
        <v>-13</v>
      </c>
      <c r="O542" s="4" t="n">
        <f aca="false">N542*L542</f>
        <v>-8434.14</v>
      </c>
    </row>
    <row r="543" customFormat="false" ht="15" hidden="false" customHeight="false" outlineLevel="0" collapsed="false">
      <c r="A543" s="0" t="n">
        <v>542</v>
      </c>
      <c r="B543" s="0" t="s">
        <v>17</v>
      </c>
      <c r="C543" s="0" t="s">
        <v>330</v>
      </c>
      <c r="D543" s="0" t="s">
        <v>410</v>
      </c>
      <c r="E543" s="0" t="n">
        <v>2591000399</v>
      </c>
      <c r="F543" s="3" t="n">
        <v>45614</v>
      </c>
      <c r="G543" s="3" t="n">
        <v>45614</v>
      </c>
      <c r="H543" s="0" t="n">
        <v>13402847706</v>
      </c>
      <c r="I543" s="0" t="n">
        <v>199</v>
      </c>
      <c r="J543" s="1" t="n">
        <v>684</v>
      </c>
      <c r="K543" s="3" t="n">
        <v>45641</v>
      </c>
      <c r="L543" s="1" t="n">
        <v>579.5</v>
      </c>
      <c r="M543" s="3" t="n">
        <v>45622</v>
      </c>
      <c r="N543" s="0" t="n">
        <v>-19</v>
      </c>
      <c r="O543" s="4" t="n">
        <f aca="false">N543*L543</f>
        <v>-11010.5</v>
      </c>
    </row>
    <row r="544" customFormat="false" ht="15" hidden="false" customHeight="false" outlineLevel="0" collapsed="false">
      <c r="A544" s="0" t="n">
        <v>543</v>
      </c>
      <c r="B544" s="0" t="s">
        <v>17</v>
      </c>
      <c r="C544" s="0" t="s">
        <v>330</v>
      </c>
      <c r="D544" s="0" t="s">
        <v>528</v>
      </c>
      <c r="E544" s="0" t="n">
        <v>353180391</v>
      </c>
      <c r="F544" s="3" t="n">
        <v>45615</v>
      </c>
      <c r="G544" s="3" t="n">
        <v>45615</v>
      </c>
      <c r="H544" s="0" t="n">
        <v>13409082525</v>
      </c>
      <c r="I544" s="0" t="s">
        <v>529</v>
      </c>
      <c r="J544" s="1" t="n">
        <v>22176</v>
      </c>
      <c r="K544" s="3" t="n">
        <v>45642</v>
      </c>
      <c r="L544" s="1" t="n">
        <v>20328</v>
      </c>
      <c r="M544" s="3" t="n">
        <v>45628</v>
      </c>
      <c r="N544" s="0" t="n">
        <v>-14</v>
      </c>
      <c r="O544" s="4" t="n">
        <f aca="false">N544*L544</f>
        <v>-284592</v>
      </c>
    </row>
    <row r="545" customFormat="false" ht="15" hidden="false" customHeight="false" outlineLevel="0" collapsed="false">
      <c r="A545" s="0" t="n">
        <v>544</v>
      </c>
      <c r="B545" s="0" t="s">
        <v>17</v>
      </c>
      <c r="C545" s="0" t="s">
        <v>330</v>
      </c>
      <c r="D545" s="0" t="s">
        <v>530</v>
      </c>
      <c r="E545" s="0" t="n">
        <v>2595710399</v>
      </c>
      <c r="F545" s="3" t="n">
        <v>45615</v>
      </c>
      <c r="G545" s="3" t="n">
        <v>45615</v>
      </c>
      <c r="H545" s="0" t="n">
        <v>13409141453</v>
      </c>
      <c r="I545" s="0" t="s">
        <v>531</v>
      </c>
      <c r="J545" s="1" t="n">
        <v>3490.91</v>
      </c>
      <c r="K545" s="3" t="n">
        <v>45642</v>
      </c>
      <c r="L545" s="1" t="n">
        <v>3200</v>
      </c>
      <c r="M545" s="3" t="n">
        <v>45628</v>
      </c>
      <c r="N545" s="0" t="n">
        <v>-14</v>
      </c>
      <c r="O545" s="4" t="n">
        <f aca="false">N545*L545</f>
        <v>-44800</v>
      </c>
    </row>
    <row r="546" customFormat="false" ht="15" hidden="false" customHeight="false" outlineLevel="0" collapsed="false">
      <c r="A546" s="0" t="n">
        <v>545</v>
      </c>
      <c r="B546" s="0" t="s">
        <v>17</v>
      </c>
      <c r="C546" s="0" t="s">
        <v>330</v>
      </c>
      <c r="D546" s="0" t="s">
        <v>451</v>
      </c>
      <c r="E546" s="0" t="n">
        <v>428800379</v>
      </c>
      <c r="F546" s="3" t="n">
        <v>45615</v>
      </c>
      <c r="G546" s="3" t="n">
        <v>45615</v>
      </c>
      <c r="H546" s="0" t="n">
        <v>13410727644</v>
      </c>
      <c r="I546" s="0" t="s">
        <v>532</v>
      </c>
      <c r="J546" s="1" t="n">
        <v>3873.5</v>
      </c>
      <c r="K546" s="3" t="n">
        <v>45642</v>
      </c>
      <c r="L546" s="1" t="n">
        <v>3873.5</v>
      </c>
      <c r="M546" s="3" t="n">
        <v>45622</v>
      </c>
      <c r="N546" s="0" t="n">
        <v>-20</v>
      </c>
      <c r="O546" s="4" t="n">
        <f aca="false">N546*L546</f>
        <v>-77470</v>
      </c>
    </row>
    <row r="547" customFormat="false" ht="15" hidden="false" customHeight="false" outlineLevel="0" collapsed="false">
      <c r="A547" s="0" t="n">
        <v>546</v>
      </c>
      <c r="B547" s="0" t="s">
        <v>17</v>
      </c>
      <c r="C547" s="0" t="s">
        <v>330</v>
      </c>
      <c r="D547" s="0" t="s">
        <v>50</v>
      </c>
      <c r="E547" s="0" t="n">
        <v>2483810392</v>
      </c>
      <c r="F547" s="3" t="n">
        <v>45616</v>
      </c>
      <c r="G547" s="3" t="n">
        <v>45616</v>
      </c>
      <c r="H547" s="0" t="n">
        <v>13416450623</v>
      </c>
      <c r="I547" s="0" t="s">
        <v>533</v>
      </c>
      <c r="J547" s="1" t="n">
        <v>118394.6</v>
      </c>
      <c r="K547" s="3" t="n">
        <v>45643</v>
      </c>
      <c r="L547" s="1" t="n">
        <v>118394.6</v>
      </c>
      <c r="M547" s="3" t="n">
        <v>45628</v>
      </c>
      <c r="N547" s="0" t="n">
        <v>-15</v>
      </c>
      <c r="O547" s="4" t="n">
        <f aca="false">N547*L547</f>
        <v>-1775919</v>
      </c>
    </row>
    <row r="548" customFormat="false" ht="15" hidden="false" customHeight="false" outlineLevel="0" collapsed="false">
      <c r="A548" s="0" t="n">
        <v>547</v>
      </c>
      <c r="B548" s="0" t="s">
        <v>17</v>
      </c>
      <c r="C548" s="0" t="s">
        <v>330</v>
      </c>
      <c r="D548" s="0" t="s">
        <v>336</v>
      </c>
      <c r="E548" s="0" t="n">
        <v>2524220395</v>
      </c>
      <c r="F548" s="3" t="n">
        <v>45616</v>
      </c>
      <c r="G548" s="3" t="n">
        <v>45616</v>
      </c>
      <c r="H548" s="0" t="n">
        <v>13417367238</v>
      </c>
      <c r="I548" s="0" t="s">
        <v>534</v>
      </c>
      <c r="J548" s="1" t="n">
        <v>572.53</v>
      </c>
      <c r="K548" s="3" t="n">
        <v>45644</v>
      </c>
      <c r="L548" s="1" t="n">
        <v>546.51</v>
      </c>
      <c r="M548" s="3" t="n">
        <v>45628</v>
      </c>
      <c r="N548" s="0" t="n">
        <v>-16</v>
      </c>
      <c r="O548" s="4" t="n">
        <f aca="false">N548*L548</f>
        <v>-8744.16</v>
      </c>
    </row>
    <row r="549" customFormat="false" ht="15" hidden="false" customHeight="false" outlineLevel="0" collapsed="false">
      <c r="A549" s="0" t="n">
        <v>548</v>
      </c>
      <c r="B549" s="0" t="s">
        <v>17</v>
      </c>
      <c r="C549" s="0" t="s">
        <v>330</v>
      </c>
      <c r="D549" s="0" t="s">
        <v>336</v>
      </c>
      <c r="E549" s="0" t="n">
        <v>2524220395</v>
      </c>
      <c r="F549" s="3" t="n">
        <v>45616</v>
      </c>
      <c r="G549" s="3" t="n">
        <v>45616</v>
      </c>
      <c r="H549" s="0" t="n">
        <v>13417367337</v>
      </c>
      <c r="I549" s="0" t="s">
        <v>535</v>
      </c>
      <c r="J549" s="1" t="n">
        <v>973.9</v>
      </c>
      <c r="K549" s="3" t="n">
        <v>45644</v>
      </c>
      <c r="L549" s="1" t="n">
        <v>929.63</v>
      </c>
      <c r="M549" s="3" t="n">
        <v>45628</v>
      </c>
      <c r="N549" s="0" t="n">
        <v>-16</v>
      </c>
      <c r="O549" s="4" t="n">
        <f aca="false">N549*L549</f>
        <v>-14874.08</v>
      </c>
    </row>
    <row r="550" customFormat="false" ht="15" hidden="false" customHeight="false" outlineLevel="0" collapsed="false">
      <c r="A550" s="0" t="n">
        <v>549</v>
      </c>
      <c r="B550" s="0" t="s">
        <v>17</v>
      </c>
      <c r="C550" s="0" t="s">
        <v>330</v>
      </c>
      <c r="D550" s="0" t="s">
        <v>536</v>
      </c>
      <c r="E550" s="0" t="n">
        <v>91003170395</v>
      </c>
      <c r="F550" s="3" t="n">
        <v>45617</v>
      </c>
      <c r="G550" s="3" t="n">
        <v>45617</v>
      </c>
      <c r="H550" s="0" t="n">
        <v>13422671534</v>
      </c>
      <c r="I550" s="0" t="n">
        <v>2</v>
      </c>
      <c r="J550" s="1" t="n">
        <v>3752</v>
      </c>
      <c r="K550" s="3" t="n">
        <v>45644</v>
      </c>
      <c r="L550" s="1" t="n">
        <v>3752</v>
      </c>
      <c r="M550" s="3" t="n">
        <v>45628</v>
      </c>
      <c r="N550" s="0" t="n">
        <v>-16</v>
      </c>
      <c r="O550" s="4" t="n">
        <f aca="false">N550*L550</f>
        <v>-60032</v>
      </c>
    </row>
    <row r="551" customFormat="false" ht="15" hidden="false" customHeight="false" outlineLevel="0" collapsed="false">
      <c r="A551" s="0" t="n">
        <v>550</v>
      </c>
      <c r="B551" s="0" t="s">
        <v>17</v>
      </c>
      <c r="C551" s="0" t="s">
        <v>330</v>
      </c>
      <c r="D551" s="0" t="s">
        <v>345</v>
      </c>
      <c r="E551" s="0" t="n">
        <v>2178860397</v>
      </c>
      <c r="F551" s="3" t="n">
        <v>45617</v>
      </c>
      <c r="G551" s="3" t="n">
        <v>45617</v>
      </c>
      <c r="H551" s="0" t="n">
        <v>13422866807</v>
      </c>
      <c r="I551" s="0" t="s">
        <v>537</v>
      </c>
      <c r="J551" s="1" t="n">
        <v>6030.83</v>
      </c>
      <c r="K551" s="3" t="n">
        <v>45644</v>
      </c>
      <c r="L551" s="1" t="n">
        <v>5756.7</v>
      </c>
      <c r="M551" s="3" t="n">
        <v>45628</v>
      </c>
      <c r="N551" s="0" t="n">
        <v>-16</v>
      </c>
      <c r="O551" s="4" t="n">
        <f aca="false">N551*L551</f>
        <v>-92107.2</v>
      </c>
    </row>
    <row r="552" customFormat="false" ht="15" hidden="false" customHeight="false" outlineLevel="0" collapsed="false">
      <c r="A552" s="0" t="n">
        <v>551</v>
      </c>
      <c r="B552" s="0" t="s">
        <v>17</v>
      </c>
      <c r="C552" s="0" t="s">
        <v>330</v>
      </c>
      <c r="D552" s="0" t="s">
        <v>383</v>
      </c>
      <c r="E552" s="0" t="n">
        <v>2295380394</v>
      </c>
      <c r="F552" s="3" t="n">
        <v>45617</v>
      </c>
      <c r="G552" s="3" t="n">
        <v>45617</v>
      </c>
      <c r="H552" s="0" t="n">
        <v>13423029049</v>
      </c>
      <c r="I552" s="0" t="s">
        <v>538</v>
      </c>
      <c r="J552" s="1" t="n">
        <v>6944.64</v>
      </c>
      <c r="K552" s="3" t="n">
        <v>45644</v>
      </c>
      <c r="L552" s="1" t="n">
        <v>6944.64</v>
      </c>
      <c r="M552" s="3" t="n">
        <v>45628</v>
      </c>
      <c r="N552" s="0" t="n">
        <v>-16</v>
      </c>
      <c r="O552" s="4" t="n">
        <f aca="false">N552*L552</f>
        <v>-111114.24</v>
      </c>
    </row>
    <row r="553" customFormat="false" ht="15" hidden="false" customHeight="false" outlineLevel="0" collapsed="false">
      <c r="A553" s="0" t="n">
        <v>552</v>
      </c>
      <c r="B553" s="0" t="s">
        <v>17</v>
      </c>
      <c r="C553" s="0" t="s">
        <v>330</v>
      </c>
      <c r="D553" s="0" t="s">
        <v>341</v>
      </c>
      <c r="E553" s="0" t="n">
        <v>1088170392</v>
      </c>
      <c r="F553" s="3" t="n">
        <v>45618</v>
      </c>
      <c r="G553" s="3" t="n">
        <v>45618</v>
      </c>
      <c r="H553" s="0" t="n">
        <v>13431394502</v>
      </c>
      <c r="I553" s="0" t="s">
        <v>539</v>
      </c>
      <c r="J553" s="1" t="n">
        <v>423.21</v>
      </c>
      <c r="K553" s="3" t="n">
        <v>45644</v>
      </c>
      <c r="L553" s="1" t="n">
        <v>403.97</v>
      </c>
      <c r="M553" s="3" t="n">
        <v>45628</v>
      </c>
      <c r="N553" s="0" t="n">
        <v>-16</v>
      </c>
      <c r="O553" s="4" t="n">
        <f aca="false">N553*L553</f>
        <v>-6463.52</v>
      </c>
    </row>
    <row r="554" customFormat="false" ht="15" hidden="false" customHeight="false" outlineLevel="0" collapsed="false">
      <c r="A554" s="0" t="n">
        <v>553</v>
      </c>
      <c r="B554" s="0" t="s">
        <v>17</v>
      </c>
      <c r="C554" s="0" t="s">
        <v>330</v>
      </c>
      <c r="D554" s="0" t="s">
        <v>540</v>
      </c>
      <c r="E554" s="0" t="n">
        <v>2410141200</v>
      </c>
      <c r="F554" s="3" t="n">
        <v>45621</v>
      </c>
      <c r="G554" s="3" t="n">
        <v>45621</v>
      </c>
      <c r="H554" s="0" t="n">
        <v>13446805218</v>
      </c>
      <c r="I554" s="0" t="s">
        <v>541</v>
      </c>
      <c r="J554" s="1" t="n">
        <v>5380.87</v>
      </c>
      <c r="K554" s="3" t="n">
        <v>45657</v>
      </c>
      <c r="L554" s="1" t="n">
        <v>5137.01</v>
      </c>
      <c r="M554" s="3" t="n">
        <v>45628</v>
      </c>
      <c r="N554" s="0" t="n">
        <v>-29</v>
      </c>
      <c r="O554" s="4" t="n">
        <f aca="false">N554*L554</f>
        <v>-148973.29</v>
      </c>
    </row>
    <row r="555" customFormat="false" ht="15" hidden="false" customHeight="false" outlineLevel="0" collapsed="false">
      <c r="A555" s="0" t="n">
        <v>554</v>
      </c>
      <c r="B555" s="0" t="s">
        <v>17</v>
      </c>
      <c r="C555" s="0" t="s">
        <v>330</v>
      </c>
      <c r="D555" s="0" t="s">
        <v>26</v>
      </c>
      <c r="E555" s="0" t="n">
        <v>91020090394</v>
      </c>
      <c r="F555" s="3" t="n">
        <v>45622</v>
      </c>
      <c r="G555" s="3" t="n">
        <v>45622</v>
      </c>
      <c r="H555" s="0" t="n">
        <v>13452931841</v>
      </c>
      <c r="I555" s="0" t="s">
        <v>542</v>
      </c>
      <c r="J555" s="1" t="n">
        <v>5000</v>
      </c>
      <c r="K555" s="3" t="n">
        <v>45649</v>
      </c>
      <c r="L555" s="1" t="n">
        <v>5000</v>
      </c>
      <c r="M555" s="3" t="n">
        <v>45628</v>
      </c>
      <c r="N555" s="0" t="n">
        <v>-21</v>
      </c>
      <c r="O555" s="4" t="n">
        <f aca="false">N555*L555</f>
        <v>-105000</v>
      </c>
    </row>
    <row r="556" customFormat="false" ht="15" hidden="false" customHeight="false" outlineLevel="0" collapsed="false">
      <c r="A556" s="0" t="n">
        <v>555</v>
      </c>
      <c r="B556" s="0" t="s">
        <v>17</v>
      </c>
      <c r="C556" s="0" t="s">
        <v>330</v>
      </c>
      <c r="D556" s="0" t="s">
        <v>411</v>
      </c>
      <c r="E556" s="0" t="n">
        <v>2297130391</v>
      </c>
      <c r="F556" s="3" t="n">
        <v>45622</v>
      </c>
      <c r="G556" s="3" t="n">
        <v>45622</v>
      </c>
      <c r="H556" s="0" t="n">
        <v>13456995518</v>
      </c>
      <c r="I556" s="0" t="s">
        <v>543</v>
      </c>
      <c r="J556" s="1" t="n">
        <v>2132.16</v>
      </c>
      <c r="K556" s="3" t="n">
        <v>45649</v>
      </c>
      <c r="L556" s="1" t="n">
        <v>2035.24</v>
      </c>
      <c r="M556" s="3" t="n">
        <v>45628</v>
      </c>
      <c r="N556" s="0" t="n">
        <v>-21</v>
      </c>
      <c r="O556" s="4" t="n">
        <f aca="false">N556*L556</f>
        <v>-42740.04</v>
      </c>
    </row>
    <row r="557" customFormat="false" ht="15" hidden="false" customHeight="false" outlineLevel="0" collapsed="false">
      <c r="A557" s="0" t="n">
        <v>556</v>
      </c>
      <c r="B557" s="0" t="s">
        <v>17</v>
      </c>
      <c r="C557" s="0" t="s">
        <v>330</v>
      </c>
      <c r="D557" s="0" t="s">
        <v>463</v>
      </c>
      <c r="E557" s="0" t="n">
        <v>2147331207</v>
      </c>
      <c r="F557" s="3" t="n">
        <v>45624</v>
      </c>
      <c r="G557" s="3" t="n">
        <v>45624</v>
      </c>
      <c r="H557" s="0" t="n">
        <v>13468954492</v>
      </c>
      <c r="I557" s="0" t="s">
        <v>544</v>
      </c>
      <c r="J557" s="1" t="n">
        <v>3712.8</v>
      </c>
      <c r="K557" s="3" t="n">
        <v>45650</v>
      </c>
      <c r="L557" s="1" t="n">
        <v>3544.04</v>
      </c>
      <c r="M557" s="3" t="n">
        <v>45636</v>
      </c>
      <c r="N557" s="0" t="n">
        <v>-14</v>
      </c>
      <c r="O557" s="4" t="n">
        <f aca="false">N557*L557</f>
        <v>-49616.56</v>
      </c>
    </row>
    <row r="558" customFormat="false" ht="15" hidden="false" customHeight="false" outlineLevel="0" collapsed="false">
      <c r="A558" s="0" t="n">
        <v>557</v>
      </c>
      <c r="B558" s="0" t="s">
        <v>17</v>
      </c>
      <c r="C558" s="0" t="s">
        <v>330</v>
      </c>
      <c r="D558" s="0" t="s">
        <v>336</v>
      </c>
      <c r="E558" s="0" t="n">
        <v>2524220395</v>
      </c>
      <c r="F558" s="3" t="n">
        <v>45624</v>
      </c>
      <c r="G558" s="3" t="n">
        <v>45624</v>
      </c>
      <c r="H558" s="0" t="n">
        <v>13469646244</v>
      </c>
      <c r="I558" s="0" t="s">
        <v>545</v>
      </c>
      <c r="J558" s="1" t="n">
        <v>5897.32</v>
      </c>
      <c r="K558" s="3" t="n">
        <v>45650</v>
      </c>
      <c r="L558" s="1" t="n">
        <v>5629.25</v>
      </c>
      <c r="M558" s="3" t="n">
        <v>45638</v>
      </c>
      <c r="N558" s="0" t="n">
        <v>-12</v>
      </c>
      <c r="O558" s="4" t="n">
        <f aca="false">N558*L558</f>
        <v>-67551</v>
      </c>
    </row>
    <row r="559" customFormat="false" ht="15" hidden="false" customHeight="false" outlineLevel="0" collapsed="false">
      <c r="A559" s="0" t="n">
        <v>558</v>
      </c>
      <c r="B559" s="0" t="s">
        <v>17</v>
      </c>
      <c r="C559" s="0" t="s">
        <v>330</v>
      </c>
      <c r="D559" s="0" t="s">
        <v>336</v>
      </c>
      <c r="E559" s="0" t="n">
        <v>2524220395</v>
      </c>
      <c r="F559" s="3" t="n">
        <v>45624</v>
      </c>
      <c r="G559" s="3" t="n">
        <v>45624</v>
      </c>
      <c r="H559" s="0" t="n">
        <v>13469646554</v>
      </c>
      <c r="I559" s="0" t="s">
        <v>546</v>
      </c>
      <c r="J559" s="1" t="n">
        <v>4267.17</v>
      </c>
      <c r="K559" s="3" t="n">
        <v>45650</v>
      </c>
      <c r="L559" s="1" t="n">
        <v>4073.21</v>
      </c>
      <c r="M559" s="3" t="n">
        <v>45638</v>
      </c>
      <c r="N559" s="0" t="n">
        <v>-12</v>
      </c>
      <c r="O559" s="4" t="n">
        <f aca="false">N559*L559</f>
        <v>-48878.52</v>
      </c>
    </row>
    <row r="560" customFormat="false" ht="15" hidden="false" customHeight="false" outlineLevel="0" collapsed="false">
      <c r="A560" s="0" t="n">
        <v>559</v>
      </c>
      <c r="B560" s="0" t="s">
        <v>17</v>
      </c>
      <c r="C560" s="0" t="s">
        <v>330</v>
      </c>
      <c r="D560" s="0" t="s">
        <v>359</v>
      </c>
      <c r="E560" s="0" t="n">
        <v>2558160582</v>
      </c>
      <c r="F560" s="3" t="n">
        <v>45624</v>
      </c>
      <c r="G560" s="3" t="n">
        <v>45624</v>
      </c>
      <c r="H560" s="0" t="n">
        <v>13471525027</v>
      </c>
      <c r="I560" s="0" t="s">
        <v>547</v>
      </c>
      <c r="J560" s="1" t="n">
        <v>3667.13</v>
      </c>
      <c r="K560" s="3" t="n">
        <v>45650</v>
      </c>
      <c r="L560" s="1" t="n">
        <v>3667.13</v>
      </c>
      <c r="M560" s="3" t="n">
        <v>45650</v>
      </c>
      <c r="N560" s="0" t="n">
        <v>0</v>
      </c>
      <c r="O560" s="4" t="n">
        <f aca="false">N560*L560</f>
        <v>0</v>
      </c>
    </row>
    <row r="561" customFormat="false" ht="15" hidden="false" customHeight="false" outlineLevel="0" collapsed="false">
      <c r="A561" s="0" t="n">
        <v>560</v>
      </c>
      <c r="B561" s="0" t="s">
        <v>17</v>
      </c>
      <c r="C561" s="0" t="s">
        <v>330</v>
      </c>
      <c r="D561" s="0" t="s">
        <v>359</v>
      </c>
      <c r="E561" s="0" t="n">
        <v>2558160582</v>
      </c>
      <c r="F561" s="3" t="n">
        <v>45624</v>
      </c>
      <c r="G561" s="3" t="n">
        <v>45624</v>
      </c>
      <c r="H561" s="0" t="n">
        <v>13471637583</v>
      </c>
      <c r="I561" s="0" t="s">
        <v>548</v>
      </c>
      <c r="J561" s="1" t="n">
        <v>12054.8</v>
      </c>
      <c r="K561" s="3" t="n">
        <v>45650</v>
      </c>
      <c r="L561" s="1" t="n">
        <v>12054.8</v>
      </c>
      <c r="M561" s="3" t="n">
        <v>45650</v>
      </c>
      <c r="N561" s="0" t="n">
        <v>0</v>
      </c>
      <c r="O561" s="4" t="n">
        <f aca="false">N561*L561</f>
        <v>0</v>
      </c>
    </row>
    <row r="562" customFormat="false" ht="15" hidden="false" customHeight="false" outlineLevel="0" collapsed="false">
      <c r="A562" s="0" t="n">
        <v>561</v>
      </c>
      <c r="B562" s="0" t="s">
        <v>17</v>
      </c>
      <c r="C562" s="0" t="s">
        <v>330</v>
      </c>
      <c r="D562" s="0" t="s">
        <v>359</v>
      </c>
      <c r="E562" s="0" t="n">
        <v>2558160582</v>
      </c>
      <c r="F562" s="3" t="n">
        <v>45624</v>
      </c>
      <c r="G562" s="3" t="n">
        <v>45624</v>
      </c>
      <c r="H562" s="0" t="n">
        <v>13471645121</v>
      </c>
      <c r="I562" s="0" t="s">
        <v>549</v>
      </c>
      <c r="J562" s="1" t="n">
        <v>10996.46</v>
      </c>
      <c r="K562" s="3" t="n">
        <v>45650</v>
      </c>
      <c r="L562" s="1" t="n">
        <v>10996.46</v>
      </c>
      <c r="M562" s="3" t="n">
        <v>45650</v>
      </c>
      <c r="N562" s="0" t="n">
        <v>0</v>
      </c>
      <c r="O562" s="4" t="n">
        <f aca="false">N562*L562</f>
        <v>0</v>
      </c>
    </row>
    <row r="563" customFormat="false" ht="15" hidden="false" customHeight="false" outlineLevel="0" collapsed="false">
      <c r="A563" s="0" t="n">
        <v>562</v>
      </c>
      <c r="B563" s="0" t="s">
        <v>17</v>
      </c>
      <c r="C563" s="0" t="s">
        <v>330</v>
      </c>
      <c r="D563" s="0" t="s">
        <v>351</v>
      </c>
      <c r="E563" s="0" t="s">
        <v>352</v>
      </c>
      <c r="F563" s="3" t="n">
        <v>45626</v>
      </c>
      <c r="G563" s="3" t="n">
        <v>45626</v>
      </c>
      <c r="H563" s="0" t="n">
        <v>13488219323</v>
      </c>
      <c r="I563" s="0" t="n">
        <v>66</v>
      </c>
      <c r="J563" s="1" t="n">
        <v>3542.4</v>
      </c>
      <c r="K563" s="3" t="n">
        <v>45650</v>
      </c>
      <c r="L563" s="1" t="n">
        <v>3001.2</v>
      </c>
      <c r="M563" s="3" t="n">
        <v>45631</v>
      </c>
      <c r="N563" s="0" t="n">
        <v>-19</v>
      </c>
      <c r="O563" s="4" t="n">
        <f aca="false">N563*L563</f>
        <v>-57022.8</v>
      </c>
    </row>
    <row r="564" customFormat="false" ht="15" hidden="false" customHeight="false" outlineLevel="0" collapsed="false">
      <c r="A564" s="0" t="n">
        <v>563</v>
      </c>
      <c r="B564" s="0" t="s">
        <v>17</v>
      </c>
      <c r="C564" s="0" t="s">
        <v>330</v>
      </c>
      <c r="D564" s="0" t="s">
        <v>351</v>
      </c>
      <c r="E564" s="0" t="s">
        <v>352</v>
      </c>
      <c r="F564" s="3" t="n">
        <v>45626</v>
      </c>
      <c r="G564" s="3" t="n">
        <v>45626</v>
      </c>
      <c r="H564" s="0" t="n">
        <v>13488224351</v>
      </c>
      <c r="I564" s="0" t="n">
        <v>67</v>
      </c>
      <c r="J564" s="1" t="n">
        <v>3542.4</v>
      </c>
      <c r="K564" s="3" t="n">
        <v>45650</v>
      </c>
      <c r="L564" s="1" t="n">
        <v>3001.2</v>
      </c>
      <c r="M564" s="3" t="n">
        <v>45631</v>
      </c>
      <c r="N564" s="0" t="n">
        <v>-19</v>
      </c>
      <c r="O564" s="4" t="n">
        <f aca="false">N564*L564</f>
        <v>-57022.8</v>
      </c>
    </row>
    <row r="565" customFormat="false" ht="15" hidden="false" customHeight="false" outlineLevel="0" collapsed="false">
      <c r="A565" s="0" t="n">
        <v>564</v>
      </c>
      <c r="B565" s="0" t="s">
        <v>17</v>
      </c>
      <c r="C565" s="0" t="s">
        <v>330</v>
      </c>
      <c r="D565" s="0" t="s">
        <v>526</v>
      </c>
      <c r="E565" s="0" t="n">
        <v>2719570398</v>
      </c>
      <c r="F565" s="3" t="n">
        <v>45628</v>
      </c>
      <c r="G565" s="3" t="n">
        <v>45628</v>
      </c>
      <c r="H565" s="0" t="n">
        <v>13493008906</v>
      </c>
      <c r="I565" s="0" t="n">
        <v>76</v>
      </c>
      <c r="J565" s="1" t="n">
        <v>2010</v>
      </c>
      <c r="K565" s="3" t="n">
        <v>45654</v>
      </c>
      <c r="L565" s="1" t="n">
        <v>2010</v>
      </c>
      <c r="M565" s="3" t="n">
        <v>45638</v>
      </c>
      <c r="N565" s="0" t="n">
        <v>-16</v>
      </c>
      <c r="O565" s="4" t="n">
        <f aca="false">N565*L565</f>
        <v>-32160</v>
      </c>
    </row>
    <row r="566" customFormat="false" ht="15" hidden="false" customHeight="false" outlineLevel="0" collapsed="false">
      <c r="A566" s="0" t="n">
        <v>565</v>
      </c>
      <c r="B566" s="0" t="s">
        <v>17</v>
      </c>
      <c r="C566" s="0" t="s">
        <v>330</v>
      </c>
      <c r="D566" s="0" t="s">
        <v>353</v>
      </c>
      <c r="E566" s="0" t="n">
        <v>4164640379</v>
      </c>
      <c r="F566" s="3" t="n">
        <v>45628</v>
      </c>
      <c r="G566" s="3" t="n">
        <v>45628</v>
      </c>
      <c r="H566" s="0" t="n">
        <v>13494405815</v>
      </c>
      <c r="I566" s="5" t="n">
        <v>20149</v>
      </c>
      <c r="J566" s="1" t="n">
        <v>5660.92</v>
      </c>
      <c r="K566" s="3" t="n">
        <v>45654</v>
      </c>
      <c r="L566" s="1" t="n">
        <v>5660.92</v>
      </c>
      <c r="M566" s="3" t="n">
        <v>45636</v>
      </c>
      <c r="N566" s="0" t="n">
        <v>-18</v>
      </c>
      <c r="O566" s="4" t="n">
        <f aca="false">N566*L566</f>
        <v>-101896.56</v>
      </c>
    </row>
    <row r="567" customFormat="false" ht="15" hidden="false" customHeight="false" outlineLevel="0" collapsed="false">
      <c r="A567" s="0" t="n">
        <v>566</v>
      </c>
      <c r="B567" s="0" t="s">
        <v>17</v>
      </c>
      <c r="C567" s="0" t="s">
        <v>330</v>
      </c>
      <c r="D567" s="0" t="s">
        <v>353</v>
      </c>
      <c r="E567" s="0" t="n">
        <v>4164640379</v>
      </c>
      <c r="F567" s="3" t="n">
        <v>45628</v>
      </c>
      <c r="G567" s="3" t="n">
        <v>45628</v>
      </c>
      <c r="H567" s="0" t="n">
        <v>13494405841</v>
      </c>
      <c r="I567" s="5" t="n">
        <v>19784</v>
      </c>
      <c r="J567" s="1" t="n">
        <v>27220.36</v>
      </c>
      <c r="K567" s="3" t="n">
        <v>45654</v>
      </c>
      <c r="L567" s="1" t="n">
        <v>27220.36</v>
      </c>
      <c r="M567" s="3" t="n">
        <v>45636</v>
      </c>
      <c r="N567" s="0" t="n">
        <v>-18</v>
      </c>
      <c r="O567" s="4" t="n">
        <f aca="false">N567*L567</f>
        <v>-489966.48</v>
      </c>
    </row>
    <row r="568" customFormat="false" ht="15" hidden="false" customHeight="false" outlineLevel="0" collapsed="false">
      <c r="A568" s="0" t="n">
        <v>567</v>
      </c>
      <c r="B568" s="0" t="s">
        <v>17</v>
      </c>
      <c r="C568" s="0" t="s">
        <v>330</v>
      </c>
      <c r="D568" s="0" t="s">
        <v>341</v>
      </c>
      <c r="E568" s="0" t="n">
        <v>1088170392</v>
      </c>
      <c r="F568" s="3" t="n">
        <v>45628</v>
      </c>
      <c r="G568" s="3" t="n">
        <v>45628</v>
      </c>
      <c r="H568" s="0" t="n">
        <v>13496036893</v>
      </c>
      <c r="I568" s="0" t="s">
        <v>550</v>
      </c>
      <c r="J568" s="1" t="n">
        <v>4332.61</v>
      </c>
      <c r="K568" s="3" t="n">
        <v>45654</v>
      </c>
      <c r="L568" s="1" t="n">
        <v>4135.67</v>
      </c>
      <c r="M568" s="3" t="n">
        <v>45649</v>
      </c>
      <c r="N568" s="0" t="n">
        <v>-5</v>
      </c>
      <c r="O568" s="4" t="n">
        <f aca="false">N568*L568</f>
        <v>-20678.35</v>
      </c>
    </row>
    <row r="569" customFormat="false" ht="15" hidden="false" customHeight="false" outlineLevel="0" collapsed="false">
      <c r="A569" s="0" t="n">
        <v>568</v>
      </c>
      <c r="B569" s="0" t="s">
        <v>17</v>
      </c>
      <c r="C569" s="0" t="s">
        <v>330</v>
      </c>
      <c r="D569" s="0" t="s">
        <v>341</v>
      </c>
      <c r="E569" s="0" t="n">
        <v>1088170392</v>
      </c>
      <c r="F569" s="3" t="n">
        <v>45628</v>
      </c>
      <c r="G569" s="3" t="n">
        <v>45628</v>
      </c>
      <c r="H569" s="0" t="n">
        <v>13496091153</v>
      </c>
      <c r="I569" s="0" t="s">
        <v>551</v>
      </c>
      <c r="J569" s="1" t="n">
        <v>294.05</v>
      </c>
      <c r="K569" s="3" t="n">
        <v>45654</v>
      </c>
      <c r="L569" s="1" t="n">
        <v>280.68</v>
      </c>
      <c r="M569" s="3" t="n">
        <v>45636</v>
      </c>
      <c r="N569" s="0" t="n">
        <v>-18</v>
      </c>
      <c r="O569" s="4" t="n">
        <f aca="false">N569*L569</f>
        <v>-5052.24</v>
      </c>
    </row>
    <row r="570" customFormat="false" ht="15" hidden="false" customHeight="false" outlineLevel="0" collapsed="false">
      <c r="A570" s="0" t="n">
        <v>569</v>
      </c>
      <c r="B570" s="0" t="s">
        <v>17</v>
      </c>
      <c r="C570" s="0" t="s">
        <v>330</v>
      </c>
      <c r="D570" s="0" t="s">
        <v>392</v>
      </c>
      <c r="E570" s="0" t="n">
        <v>915090393</v>
      </c>
      <c r="F570" s="3" t="n">
        <v>45628</v>
      </c>
      <c r="G570" s="3" t="n">
        <v>45628</v>
      </c>
      <c r="H570" s="0" t="n">
        <v>13498204788</v>
      </c>
      <c r="I570" s="0" t="s">
        <v>552</v>
      </c>
      <c r="J570" s="1" t="n">
        <v>25526.61</v>
      </c>
      <c r="K570" s="3" t="n">
        <v>45654</v>
      </c>
      <c r="L570" s="1" t="n">
        <v>24366.31</v>
      </c>
      <c r="M570" s="3" t="n">
        <v>45636</v>
      </c>
      <c r="N570" s="0" t="n">
        <v>-18</v>
      </c>
      <c r="O570" s="4" t="n">
        <f aca="false">N570*L570</f>
        <v>-438593.58</v>
      </c>
    </row>
    <row r="571" customFormat="false" ht="15" hidden="false" customHeight="false" outlineLevel="0" collapsed="false">
      <c r="A571" s="0" t="n">
        <v>570</v>
      </c>
      <c r="B571" s="0" t="s">
        <v>17</v>
      </c>
      <c r="C571" s="0" t="s">
        <v>330</v>
      </c>
      <c r="D571" s="0" t="s">
        <v>355</v>
      </c>
      <c r="E571" s="0" t="n">
        <v>1572780516</v>
      </c>
      <c r="F571" s="3" t="n">
        <v>45628</v>
      </c>
      <c r="G571" s="3" t="n">
        <v>45628</v>
      </c>
      <c r="H571" s="0" t="n">
        <v>13498857544</v>
      </c>
      <c r="I571" s="0" t="s">
        <v>553</v>
      </c>
      <c r="J571" s="1" t="n">
        <v>3300</v>
      </c>
      <c r="K571" s="3" t="n">
        <v>45654</v>
      </c>
      <c r="L571" s="1" t="n">
        <v>3300</v>
      </c>
      <c r="M571" s="3" t="n">
        <v>45636</v>
      </c>
      <c r="N571" s="0" t="n">
        <v>-18</v>
      </c>
      <c r="O571" s="4" t="n">
        <f aca="false">N571*L571</f>
        <v>-59400</v>
      </c>
    </row>
    <row r="572" customFormat="false" ht="15" hidden="false" customHeight="false" outlineLevel="0" collapsed="false">
      <c r="A572" s="0" t="n">
        <v>571</v>
      </c>
      <c r="B572" s="0" t="s">
        <v>17</v>
      </c>
      <c r="C572" s="0" t="s">
        <v>330</v>
      </c>
      <c r="D572" s="0" t="s">
        <v>444</v>
      </c>
      <c r="E572" s="0" t="n">
        <v>3910260409</v>
      </c>
      <c r="F572" s="3" t="n">
        <v>45629</v>
      </c>
      <c r="G572" s="3" t="n">
        <v>45629</v>
      </c>
      <c r="H572" s="0" t="n">
        <v>13504956988</v>
      </c>
      <c r="I572" s="0" t="s">
        <v>554</v>
      </c>
      <c r="J572" s="1" t="n">
        <v>4620</v>
      </c>
      <c r="K572" s="3" t="n">
        <v>45654</v>
      </c>
      <c r="L572" s="1" t="n">
        <v>4410</v>
      </c>
      <c r="M572" s="3" t="n">
        <v>45636</v>
      </c>
      <c r="N572" s="0" t="n">
        <v>-18</v>
      </c>
      <c r="O572" s="4" t="n">
        <f aca="false">N572*L572</f>
        <v>-79380</v>
      </c>
    </row>
    <row r="573" customFormat="false" ht="15" hidden="false" customHeight="false" outlineLevel="0" collapsed="false">
      <c r="A573" s="0" t="n">
        <v>572</v>
      </c>
      <c r="B573" s="0" t="s">
        <v>17</v>
      </c>
      <c r="C573" s="0" t="s">
        <v>330</v>
      </c>
      <c r="D573" s="0" t="s">
        <v>379</v>
      </c>
      <c r="E573" s="0" t="n">
        <v>1345860397</v>
      </c>
      <c r="F573" s="3" t="n">
        <v>45629</v>
      </c>
      <c r="G573" s="3" t="n">
        <v>45629</v>
      </c>
      <c r="H573" s="0" t="n">
        <v>13505368902</v>
      </c>
      <c r="I573" s="0" t="s">
        <v>555</v>
      </c>
      <c r="J573" s="1" t="n">
        <v>2458.11</v>
      </c>
      <c r="K573" s="3" t="n">
        <v>45654</v>
      </c>
      <c r="L573" s="1" t="n">
        <v>2346.38</v>
      </c>
      <c r="M573" s="3" t="n">
        <v>45636</v>
      </c>
      <c r="N573" s="0" t="n">
        <v>-18</v>
      </c>
      <c r="O573" s="4" t="n">
        <f aca="false">N573*L573</f>
        <v>-42234.84</v>
      </c>
    </row>
    <row r="574" customFormat="false" ht="15" hidden="false" customHeight="false" outlineLevel="0" collapsed="false">
      <c r="A574" s="0" t="n">
        <v>573</v>
      </c>
      <c r="B574" s="0" t="s">
        <v>17</v>
      </c>
      <c r="C574" s="0" t="s">
        <v>330</v>
      </c>
      <c r="D574" s="0" t="s">
        <v>379</v>
      </c>
      <c r="E574" s="0" t="n">
        <v>1345860397</v>
      </c>
      <c r="F574" s="3" t="n">
        <v>45629</v>
      </c>
      <c r="G574" s="3" t="n">
        <v>45629</v>
      </c>
      <c r="H574" s="0" t="n">
        <v>13505369535</v>
      </c>
      <c r="I574" s="0" t="s">
        <v>556</v>
      </c>
      <c r="J574" s="1" t="n">
        <v>12715.2</v>
      </c>
      <c r="K574" s="3" t="n">
        <v>45654</v>
      </c>
      <c r="L574" s="1" t="n">
        <v>12137.24</v>
      </c>
      <c r="M574" s="3" t="n">
        <v>45636</v>
      </c>
      <c r="N574" s="0" t="n">
        <v>-18</v>
      </c>
      <c r="O574" s="4" t="n">
        <f aca="false">N574*L574</f>
        <v>-218470.32</v>
      </c>
    </row>
    <row r="575" customFormat="false" ht="15" hidden="false" customHeight="false" outlineLevel="0" collapsed="false">
      <c r="A575" s="0" t="n">
        <v>574</v>
      </c>
      <c r="B575" s="0" t="s">
        <v>17</v>
      </c>
      <c r="C575" s="0" t="s">
        <v>330</v>
      </c>
      <c r="D575" s="0" t="s">
        <v>336</v>
      </c>
      <c r="E575" s="0" t="n">
        <v>2524220395</v>
      </c>
      <c r="F575" s="3" t="n">
        <v>45629</v>
      </c>
      <c r="G575" s="3" t="n">
        <v>45629</v>
      </c>
      <c r="H575" s="0" t="n">
        <v>13508272103</v>
      </c>
      <c r="I575" s="0" t="s">
        <v>557</v>
      </c>
      <c r="J575" s="1" t="n">
        <v>805.14</v>
      </c>
      <c r="K575" s="3" t="n">
        <v>45654</v>
      </c>
      <c r="L575" s="1" t="n">
        <v>775.32</v>
      </c>
      <c r="M575" s="3" t="n">
        <v>45636</v>
      </c>
      <c r="N575" s="0" t="n">
        <v>-18</v>
      </c>
      <c r="O575" s="4" t="n">
        <f aca="false">N575*L575</f>
        <v>-13955.76</v>
      </c>
    </row>
    <row r="576" customFormat="false" ht="15" hidden="false" customHeight="false" outlineLevel="0" collapsed="false">
      <c r="A576" s="0" t="n">
        <v>575</v>
      </c>
      <c r="B576" s="0" t="s">
        <v>17</v>
      </c>
      <c r="C576" s="0" t="s">
        <v>330</v>
      </c>
      <c r="D576" s="0" t="s">
        <v>336</v>
      </c>
      <c r="E576" s="0" t="n">
        <v>2524220395</v>
      </c>
      <c r="F576" s="3" t="n">
        <v>45629</v>
      </c>
      <c r="G576" s="3" t="n">
        <v>45629</v>
      </c>
      <c r="H576" s="0" t="n">
        <v>13508343526</v>
      </c>
      <c r="I576" s="0" t="s">
        <v>558</v>
      </c>
      <c r="J576" s="1" t="n">
        <v>3472.92</v>
      </c>
      <c r="K576" s="3" t="n">
        <v>45656</v>
      </c>
      <c r="L576" s="1" t="n">
        <v>3315.06</v>
      </c>
      <c r="M576" s="3" t="n">
        <v>45636</v>
      </c>
      <c r="N576" s="0" t="n">
        <v>-20</v>
      </c>
      <c r="O576" s="4" t="n">
        <f aca="false">N576*L576</f>
        <v>-66301.2</v>
      </c>
    </row>
    <row r="577" customFormat="false" ht="15" hidden="false" customHeight="false" outlineLevel="0" collapsed="false">
      <c r="A577" s="0" t="n">
        <v>576</v>
      </c>
      <c r="B577" s="0" t="s">
        <v>17</v>
      </c>
      <c r="C577" s="0" t="s">
        <v>330</v>
      </c>
      <c r="D577" s="0" t="s">
        <v>354</v>
      </c>
      <c r="E577" s="0" t="n">
        <v>2621730395</v>
      </c>
      <c r="F577" s="3" t="n">
        <v>45630</v>
      </c>
      <c r="G577" s="3" t="n">
        <v>45630</v>
      </c>
      <c r="H577" s="0" t="n">
        <v>13515079263</v>
      </c>
      <c r="I577" s="0" t="n">
        <v>10</v>
      </c>
      <c r="J577" s="1" t="n">
        <v>20249.73</v>
      </c>
      <c r="K577" s="3" t="n">
        <v>45649</v>
      </c>
      <c r="L577" s="1" t="n">
        <v>17156.02</v>
      </c>
      <c r="M577" s="3" t="n">
        <v>45636</v>
      </c>
      <c r="N577" s="0" t="n">
        <v>-13</v>
      </c>
      <c r="O577" s="4" t="n">
        <f aca="false">N577*L577</f>
        <v>-223028.26</v>
      </c>
    </row>
    <row r="578" customFormat="false" ht="15" hidden="false" customHeight="false" outlineLevel="0" collapsed="false">
      <c r="A578" s="0" t="n">
        <v>577</v>
      </c>
      <c r="B578" s="0" t="s">
        <v>17</v>
      </c>
      <c r="C578" s="0" t="s">
        <v>330</v>
      </c>
      <c r="D578" s="0" t="s">
        <v>363</v>
      </c>
      <c r="E578" s="0" t="n">
        <v>934720384</v>
      </c>
      <c r="F578" s="3" t="n">
        <v>45630</v>
      </c>
      <c r="G578" s="3" t="n">
        <v>45630</v>
      </c>
      <c r="H578" s="0" t="n">
        <v>13515292267</v>
      </c>
      <c r="I578" s="0" t="s">
        <v>559</v>
      </c>
      <c r="J578" s="1" t="n">
        <v>3174.28</v>
      </c>
      <c r="K578" s="3" t="n">
        <v>45654</v>
      </c>
      <c r="L578" s="1" t="n">
        <v>3029.99</v>
      </c>
      <c r="M578" s="3" t="n">
        <v>45636</v>
      </c>
      <c r="N578" s="0" t="n">
        <v>-18</v>
      </c>
      <c r="O578" s="4" t="n">
        <f aca="false">N578*L578</f>
        <v>-54539.82</v>
      </c>
    </row>
    <row r="579" customFormat="false" ht="15" hidden="false" customHeight="false" outlineLevel="0" collapsed="false">
      <c r="A579" s="0" t="n">
        <v>578</v>
      </c>
      <c r="B579" s="0" t="s">
        <v>17</v>
      </c>
      <c r="C579" s="0" t="s">
        <v>330</v>
      </c>
      <c r="D579" s="0" t="s">
        <v>363</v>
      </c>
      <c r="E579" s="0" t="n">
        <v>934720384</v>
      </c>
      <c r="F579" s="3" t="n">
        <v>45630</v>
      </c>
      <c r="G579" s="3" t="n">
        <v>45630</v>
      </c>
      <c r="H579" s="0" t="n">
        <v>13515307803</v>
      </c>
      <c r="I579" s="0" t="s">
        <v>560</v>
      </c>
      <c r="J579" s="1" t="n">
        <v>8676.85</v>
      </c>
      <c r="K579" s="3" t="n">
        <v>45649</v>
      </c>
      <c r="L579" s="1" t="n">
        <v>8282.45</v>
      </c>
      <c r="M579" s="3" t="n">
        <v>45636</v>
      </c>
      <c r="N579" s="0" t="n">
        <v>-13</v>
      </c>
      <c r="O579" s="4" t="n">
        <f aca="false">N579*L579</f>
        <v>-107671.85</v>
      </c>
    </row>
    <row r="580" customFormat="false" ht="15" hidden="false" customHeight="false" outlineLevel="0" collapsed="false">
      <c r="A580" s="0" t="n">
        <v>579</v>
      </c>
      <c r="B580" s="0" t="s">
        <v>17</v>
      </c>
      <c r="C580" s="0" t="s">
        <v>330</v>
      </c>
      <c r="D580" s="0" t="s">
        <v>411</v>
      </c>
      <c r="E580" s="0" t="n">
        <v>2297130391</v>
      </c>
      <c r="F580" s="3" t="n">
        <v>45630</v>
      </c>
      <c r="G580" s="3" t="n">
        <v>45630</v>
      </c>
      <c r="H580" s="0" t="n">
        <v>13519916593</v>
      </c>
      <c r="I580" s="0" t="s">
        <v>561</v>
      </c>
      <c r="J580" s="1" t="n">
        <v>13750.18</v>
      </c>
      <c r="K580" s="3" t="n">
        <v>45649</v>
      </c>
      <c r="L580" s="1" t="n">
        <v>13125.17</v>
      </c>
      <c r="M580" s="3" t="n">
        <v>45636</v>
      </c>
      <c r="N580" s="0" t="n">
        <v>-13</v>
      </c>
      <c r="O580" s="4" t="n">
        <f aca="false">N580*L580</f>
        <v>-170627.21</v>
      </c>
    </row>
    <row r="581" customFormat="false" ht="15" hidden="false" customHeight="false" outlineLevel="0" collapsed="false">
      <c r="A581" s="0" t="n">
        <v>580</v>
      </c>
      <c r="B581" s="0" t="s">
        <v>17</v>
      </c>
      <c r="C581" s="0" t="s">
        <v>330</v>
      </c>
      <c r="D581" s="0" t="s">
        <v>411</v>
      </c>
      <c r="E581" s="0" t="n">
        <v>2297130391</v>
      </c>
      <c r="F581" s="3" t="n">
        <v>45630</v>
      </c>
      <c r="G581" s="3" t="n">
        <v>45630</v>
      </c>
      <c r="H581" s="0" t="n">
        <v>13519918120</v>
      </c>
      <c r="I581" s="0" t="s">
        <v>562</v>
      </c>
      <c r="J581" s="1" t="n">
        <v>2006.74</v>
      </c>
      <c r="K581" s="3" t="n">
        <v>45649</v>
      </c>
      <c r="L581" s="1" t="n">
        <v>1915.52</v>
      </c>
      <c r="M581" s="3" t="n">
        <v>45636</v>
      </c>
      <c r="N581" s="0" t="n">
        <v>-13</v>
      </c>
      <c r="O581" s="4" t="n">
        <f aca="false">N581*L581</f>
        <v>-24901.76</v>
      </c>
    </row>
    <row r="582" customFormat="false" ht="15" hidden="false" customHeight="false" outlineLevel="0" collapsed="false">
      <c r="A582" s="0" t="n">
        <v>581</v>
      </c>
      <c r="B582" s="0" t="s">
        <v>17</v>
      </c>
      <c r="C582" s="0" t="s">
        <v>330</v>
      </c>
      <c r="D582" s="0" t="s">
        <v>383</v>
      </c>
      <c r="E582" s="0" t="n">
        <v>2295380394</v>
      </c>
      <c r="F582" s="3" t="n">
        <v>45631</v>
      </c>
      <c r="G582" s="3" t="n">
        <v>45631</v>
      </c>
      <c r="H582" s="0" t="n">
        <v>13522415489</v>
      </c>
      <c r="I582" s="0" t="s">
        <v>563</v>
      </c>
      <c r="J582" s="1" t="n">
        <v>110.76</v>
      </c>
      <c r="K582" s="3" t="n">
        <v>45650</v>
      </c>
      <c r="L582" s="1" t="n">
        <v>110.76</v>
      </c>
      <c r="M582" s="3" t="n">
        <v>45650</v>
      </c>
      <c r="N582" s="0" t="n">
        <v>0</v>
      </c>
      <c r="O582" s="4" t="n">
        <f aca="false">N582*L582</f>
        <v>0</v>
      </c>
    </row>
    <row r="583" customFormat="false" ht="15" hidden="false" customHeight="false" outlineLevel="0" collapsed="false">
      <c r="A583" s="0" t="n">
        <v>582</v>
      </c>
      <c r="B583" s="0" t="s">
        <v>17</v>
      </c>
      <c r="C583" s="0" t="s">
        <v>330</v>
      </c>
      <c r="D583" s="0" t="s">
        <v>383</v>
      </c>
      <c r="E583" s="0" t="n">
        <v>2295380394</v>
      </c>
      <c r="F583" s="3" t="n">
        <v>45631</v>
      </c>
      <c r="G583" s="3" t="n">
        <v>45631</v>
      </c>
      <c r="H583" s="0" t="n">
        <v>13522495498</v>
      </c>
      <c r="I583" s="0" t="s">
        <v>564</v>
      </c>
      <c r="J583" s="1" t="n">
        <v>282.2</v>
      </c>
      <c r="K583" s="3" t="n">
        <v>45650</v>
      </c>
      <c r="L583" s="1" t="n">
        <v>282.2</v>
      </c>
      <c r="M583" s="3" t="n">
        <v>45644</v>
      </c>
      <c r="N583" s="0" t="n">
        <v>-6</v>
      </c>
      <c r="O583" s="4" t="n">
        <f aca="false">N583*L583</f>
        <v>-1693.2</v>
      </c>
    </row>
    <row r="584" customFormat="false" ht="15" hidden="false" customHeight="false" outlineLevel="0" collapsed="false">
      <c r="A584" s="0" t="n">
        <v>583</v>
      </c>
      <c r="B584" s="0" t="s">
        <v>17</v>
      </c>
      <c r="C584" s="0" t="s">
        <v>330</v>
      </c>
      <c r="D584" s="0" t="s">
        <v>376</v>
      </c>
      <c r="E584" s="0" t="n">
        <v>82000450393</v>
      </c>
      <c r="F584" s="3" t="n">
        <v>45631</v>
      </c>
      <c r="G584" s="3" t="n">
        <v>45631</v>
      </c>
      <c r="H584" s="0" t="n">
        <v>13525943296</v>
      </c>
      <c r="I584" s="0" t="s">
        <v>565</v>
      </c>
      <c r="J584" s="1" t="n">
        <v>3300</v>
      </c>
      <c r="K584" s="3" t="n">
        <v>45650</v>
      </c>
      <c r="L584" s="1" t="n">
        <v>3300</v>
      </c>
      <c r="M584" s="3" t="n">
        <v>45644</v>
      </c>
      <c r="N584" s="0" t="n">
        <v>-6</v>
      </c>
      <c r="O584" s="4" t="n">
        <f aca="false">N584*L584</f>
        <v>-19800</v>
      </c>
    </row>
    <row r="585" customFormat="false" ht="15" hidden="false" customHeight="false" outlineLevel="0" collapsed="false">
      <c r="A585" s="0" t="n">
        <v>584</v>
      </c>
      <c r="B585" s="0" t="s">
        <v>17</v>
      </c>
      <c r="C585" s="0" t="s">
        <v>330</v>
      </c>
      <c r="D585" s="0" t="s">
        <v>336</v>
      </c>
      <c r="E585" s="0" t="n">
        <v>2524220395</v>
      </c>
      <c r="F585" s="3" t="n">
        <v>45631</v>
      </c>
      <c r="G585" s="3" t="n">
        <v>45631</v>
      </c>
      <c r="H585" s="0" t="n">
        <v>13526126727</v>
      </c>
      <c r="I585" s="0" t="s">
        <v>566</v>
      </c>
      <c r="J585" s="1" t="n">
        <v>10562.42</v>
      </c>
      <c r="K585" s="3" t="n">
        <v>45650</v>
      </c>
      <c r="L585" s="1" t="n">
        <v>10082.31</v>
      </c>
      <c r="M585" s="3" t="n">
        <v>45638</v>
      </c>
      <c r="N585" s="0" t="n">
        <v>-12</v>
      </c>
      <c r="O585" s="4" t="n">
        <f aca="false">N585*L585</f>
        <v>-120987.72</v>
      </c>
    </row>
    <row r="586" customFormat="false" ht="15" hidden="false" customHeight="false" outlineLevel="0" collapsed="false">
      <c r="A586" s="0" t="n">
        <v>585</v>
      </c>
      <c r="B586" s="0" t="s">
        <v>17</v>
      </c>
      <c r="C586" s="0" t="s">
        <v>330</v>
      </c>
      <c r="D586" s="0" t="s">
        <v>336</v>
      </c>
      <c r="E586" s="0" t="n">
        <v>2524220395</v>
      </c>
      <c r="F586" s="3" t="n">
        <v>45631</v>
      </c>
      <c r="G586" s="3" t="n">
        <v>45631</v>
      </c>
      <c r="H586" s="0" t="n">
        <v>13526223167</v>
      </c>
      <c r="I586" s="0" t="s">
        <v>567</v>
      </c>
      <c r="J586" s="1" t="n">
        <v>6227.88</v>
      </c>
      <c r="K586" s="3" t="n">
        <v>45650</v>
      </c>
      <c r="L586" s="1" t="n">
        <v>5944.79</v>
      </c>
      <c r="M586" s="3" t="n">
        <v>45638</v>
      </c>
      <c r="N586" s="0" t="n">
        <v>-12</v>
      </c>
      <c r="O586" s="4" t="n">
        <f aca="false">N586*L586</f>
        <v>-71337.48</v>
      </c>
    </row>
    <row r="587" customFormat="false" ht="15" hidden="false" customHeight="false" outlineLevel="0" collapsed="false">
      <c r="A587" s="0" t="n">
        <v>586</v>
      </c>
      <c r="B587" s="0" t="s">
        <v>17</v>
      </c>
      <c r="C587" s="0" t="s">
        <v>330</v>
      </c>
      <c r="D587" s="0" t="s">
        <v>374</v>
      </c>
      <c r="E587" s="0" t="n">
        <v>276530490</v>
      </c>
      <c r="F587" s="3" t="n">
        <v>45631</v>
      </c>
      <c r="G587" s="3" t="n">
        <v>45631</v>
      </c>
      <c r="H587" s="0" t="n">
        <v>13526284516</v>
      </c>
      <c r="I587" s="0" t="s">
        <v>568</v>
      </c>
      <c r="J587" s="1" t="n">
        <v>2446.8</v>
      </c>
      <c r="K587" s="3" t="n">
        <v>45650</v>
      </c>
      <c r="L587" s="1" t="n">
        <v>2446.8</v>
      </c>
      <c r="M587" s="3" t="n">
        <v>45642</v>
      </c>
      <c r="N587" s="0" t="n">
        <v>-8</v>
      </c>
      <c r="O587" s="4" t="n">
        <f aca="false">N587*L587</f>
        <v>-19574.4</v>
      </c>
    </row>
    <row r="588" customFormat="false" ht="15" hidden="false" customHeight="false" outlineLevel="0" collapsed="false">
      <c r="A588" s="0" t="n">
        <v>587</v>
      </c>
      <c r="B588" s="0" t="s">
        <v>17</v>
      </c>
      <c r="C588" s="0" t="s">
        <v>330</v>
      </c>
      <c r="D588" s="0" t="s">
        <v>407</v>
      </c>
      <c r="E588" s="0" t="n">
        <v>463980383</v>
      </c>
      <c r="F588" s="3" t="n">
        <v>45631</v>
      </c>
      <c r="G588" s="3" t="n">
        <v>45631</v>
      </c>
      <c r="H588" s="0" t="n">
        <v>13526642588</v>
      </c>
      <c r="I588" s="0" t="s">
        <v>569</v>
      </c>
      <c r="J588" s="1" t="n">
        <v>3932.07</v>
      </c>
      <c r="K588" s="3" t="n">
        <v>45650</v>
      </c>
      <c r="L588" s="1" t="n">
        <v>3753.34</v>
      </c>
      <c r="M588" s="3" t="n">
        <v>45642</v>
      </c>
      <c r="N588" s="0" t="n">
        <v>-8</v>
      </c>
      <c r="O588" s="4" t="n">
        <f aca="false">N588*L588</f>
        <v>-30026.72</v>
      </c>
    </row>
    <row r="589" customFormat="false" ht="15" hidden="false" customHeight="false" outlineLevel="0" collapsed="false">
      <c r="A589" s="0" t="n">
        <v>588</v>
      </c>
      <c r="B589" s="0" t="s">
        <v>17</v>
      </c>
      <c r="C589" s="0" t="s">
        <v>330</v>
      </c>
      <c r="D589" s="0" t="s">
        <v>407</v>
      </c>
      <c r="E589" s="0" t="n">
        <v>463980383</v>
      </c>
      <c r="F589" s="3" t="n">
        <v>45631</v>
      </c>
      <c r="G589" s="3" t="n">
        <v>45631</v>
      </c>
      <c r="H589" s="0" t="n">
        <v>13526681406</v>
      </c>
      <c r="I589" s="0" t="s">
        <v>570</v>
      </c>
      <c r="J589" s="1" t="n">
        <v>10890.51</v>
      </c>
      <c r="K589" s="3" t="n">
        <v>45650</v>
      </c>
      <c r="L589" s="1" t="n">
        <v>10395.49</v>
      </c>
      <c r="M589" s="3" t="n">
        <v>45642</v>
      </c>
      <c r="N589" s="0" t="n">
        <v>-8</v>
      </c>
      <c r="O589" s="4" t="n">
        <f aca="false">N589*L589</f>
        <v>-83163.92</v>
      </c>
    </row>
    <row r="590" customFormat="false" ht="15" hidden="false" customHeight="false" outlineLevel="0" collapsed="false">
      <c r="A590" s="0" t="n">
        <v>589</v>
      </c>
      <c r="B590" s="0" t="s">
        <v>17</v>
      </c>
      <c r="C590" s="0" t="s">
        <v>330</v>
      </c>
      <c r="D590" s="0" t="s">
        <v>383</v>
      </c>
      <c r="E590" s="0" t="n">
        <v>2295380394</v>
      </c>
      <c r="F590" s="3" t="n">
        <v>45632</v>
      </c>
      <c r="G590" s="3" t="n">
        <v>45632</v>
      </c>
      <c r="H590" s="0" t="n">
        <v>13531252928</v>
      </c>
      <c r="I590" s="0" t="s">
        <v>571</v>
      </c>
      <c r="J590" s="1" t="n">
        <v>9281.15</v>
      </c>
      <c r="K590" s="3" t="n">
        <v>45650</v>
      </c>
      <c r="L590" s="1" t="n">
        <v>9281.15</v>
      </c>
      <c r="M590" s="3" t="n">
        <v>45650</v>
      </c>
      <c r="N590" s="0" t="n">
        <v>0</v>
      </c>
      <c r="O590" s="4" t="n">
        <f aca="false">N590*L590</f>
        <v>0</v>
      </c>
    </row>
    <row r="591" customFormat="false" ht="15" hidden="false" customHeight="false" outlineLevel="0" collapsed="false">
      <c r="A591" s="0" t="n">
        <v>590</v>
      </c>
      <c r="B591" s="0" t="s">
        <v>17</v>
      </c>
      <c r="C591" s="0" t="s">
        <v>330</v>
      </c>
      <c r="D591" s="0" t="s">
        <v>343</v>
      </c>
      <c r="E591" s="0" t="n">
        <v>2709320390</v>
      </c>
      <c r="F591" s="3" t="n">
        <v>45632</v>
      </c>
      <c r="G591" s="3" t="n">
        <v>45632</v>
      </c>
      <c r="H591" s="0" t="n">
        <v>13531258171</v>
      </c>
      <c r="I591" s="5" t="n">
        <v>19845</v>
      </c>
      <c r="J591" s="1" t="n">
        <v>1936.12</v>
      </c>
      <c r="K591" s="3" t="n">
        <v>45650</v>
      </c>
      <c r="L591" s="1" t="n">
        <v>1848.11</v>
      </c>
      <c r="M591" s="3" t="n">
        <v>45644</v>
      </c>
      <c r="N591" s="0" t="n">
        <v>-6</v>
      </c>
      <c r="O591" s="4" t="n">
        <f aca="false">N591*L591</f>
        <v>-11088.66</v>
      </c>
    </row>
    <row r="592" customFormat="false" ht="15" hidden="false" customHeight="false" outlineLevel="0" collapsed="false">
      <c r="A592" s="0" t="n">
        <v>591</v>
      </c>
      <c r="B592" s="0" t="s">
        <v>17</v>
      </c>
      <c r="C592" s="0" t="s">
        <v>330</v>
      </c>
      <c r="D592" s="0" t="s">
        <v>343</v>
      </c>
      <c r="E592" s="0" t="n">
        <v>2709320390</v>
      </c>
      <c r="F592" s="3" t="n">
        <v>45632</v>
      </c>
      <c r="G592" s="3" t="n">
        <v>45632</v>
      </c>
      <c r="H592" s="0" t="n">
        <v>13531258219</v>
      </c>
      <c r="I592" s="5" t="n">
        <v>19480</v>
      </c>
      <c r="J592" s="1" t="n">
        <v>2000.65</v>
      </c>
      <c r="K592" s="3" t="n">
        <v>45650</v>
      </c>
      <c r="L592" s="1" t="n">
        <v>1909.71</v>
      </c>
      <c r="M592" s="3" t="n">
        <v>45644</v>
      </c>
      <c r="N592" s="0" t="n">
        <v>-6</v>
      </c>
      <c r="O592" s="4" t="n">
        <f aca="false">N592*L592</f>
        <v>-11458.26</v>
      </c>
    </row>
    <row r="593" customFormat="false" ht="15" hidden="false" customHeight="false" outlineLevel="0" collapsed="false">
      <c r="A593" s="0" t="n">
        <v>592</v>
      </c>
      <c r="B593" s="0" t="s">
        <v>17</v>
      </c>
      <c r="C593" s="0" t="s">
        <v>330</v>
      </c>
      <c r="D593" s="0" t="s">
        <v>389</v>
      </c>
      <c r="E593" s="0" t="n">
        <v>1420020404</v>
      </c>
      <c r="F593" s="3" t="n">
        <v>45632</v>
      </c>
      <c r="G593" s="3" t="n">
        <v>45632</v>
      </c>
      <c r="H593" s="0" t="n">
        <v>13533248471</v>
      </c>
      <c r="I593" s="0" t="s">
        <v>572</v>
      </c>
      <c r="J593" s="1" t="n">
        <v>4448.4</v>
      </c>
      <c r="K593" s="3" t="n">
        <v>45650</v>
      </c>
      <c r="L593" s="1" t="n">
        <v>4246.2</v>
      </c>
      <c r="M593" s="3" t="n">
        <v>45644</v>
      </c>
      <c r="N593" s="0" t="n">
        <v>-6</v>
      </c>
      <c r="O593" s="4" t="n">
        <f aca="false">N593*L593</f>
        <v>-25477.2</v>
      </c>
    </row>
    <row r="594" customFormat="false" ht="15" hidden="false" customHeight="false" outlineLevel="0" collapsed="false">
      <c r="A594" s="0" t="n">
        <v>593</v>
      </c>
      <c r="B594" s="0" t="s">
        <v>17</v>
      </c>
      <c r="C594" s="0" t="s">
        <v>330</v>
      </c>
      <c r="D594" s="0" t="s">
        <v>389</v>
      </c>
      <c r="E594" s="0" t="n">
        <v>1420020404</v>
      </c>
      <c r="F594" s="3" t="n">
        <v>45632</v>
      </c>
      <c r="G594" s="3" t="n">
        <v>45632</v>
      </c>
      <c r="H594" s="0" t="n">
        <v>13533248491</v>
      </c>
      <c r="I594" s="0" t="s">
        <v>573</v>
      </c>
      <c r="J594" s="1" t="n">
        <v>3462.7</v>
      </c>
      <c r="K594" s="3" t="n">
        <v>45650</v>
      </c>
      <c r="L594" s="1" t="n">
        <v>3305.3</v>
      </c>
      <c r="M594" s="3" t="n">
        <v>45644</v>
      </c>
      <c r="N594" s="0" t="n">
        <v>-6</v>
      </c>
      <c r="O594" s="4" t="n">
        <f aca="false">N594*L594</f>
        <v>-19831.8</v>
      </c>
    </row>
    <row r="595" customFormat="false" ht="15" hidden="false" customHeight="false" outlineLevel="0" collapsed="false">
      <c r="A595" s="0" t="n">
        <v>594</v>
      </c>
      <c r="B595" s="0" t="s">
        <v>17</v>
      </c>
      <c r="C595" s="0" t="s">
        <v>330</v>
      </c>
      <c r="D595" s="0" t="s">
        <v>50</v>
      </c>
      <c r="E595" s="0" t="n">
        <v>2483810392</v>
      </c>
      <c r="F595" s="3" t="n">
        <v>45632</v>
      </c>
      <c r="G595" s="3" t="n">
        <v>45632</v>
      </c>
      <c r="H595" s="0" t="n">
        <v>13535322167</v>
      </c>
      <c r="I595" s="0" t="s">
        <v>574</v>
      </c>
      <c r="J595" s="1" t="n">
        <v>910.4</v>
      </c>
      <c r="K595" s="3" t="n">
        <v>45650</v>
      </c>
      <c r="L595" s="1" t="n">
        <v>910.4</v>
      </c>
      <c r="M595" s="3" t="n">
        <v>45649</v>
      </c>
      <c r="N595" s="0" t="n">
        <v>-1</v>
      </c>
      <c r="O595" s="4" t="n">
        <f aca="false">N595*L595</f>
        <v>-910.4</v>
      </c>
    </row>
    <row r="596" customFormat="false" ht="15" hidden="false" customHeight="false" outlineLevel="0" collapsed="false">
      <c r="A596" s="0" t="n">
        <v>595</v>
      </c>
      <c r="B596" s="0" t="s">
        <v>17</v>
      </c>
      <c r="C596" s="0" t="s">
        <v>330</v>
      </c>
      <c r="D596" s="0" t="s">
        <v>19</v>
      </c>
      <c r="E596" s="0" t="n">
        <v>1441410394</v>
      </c>
      <c r="F596" s="3" t="n">
        <v>45633</v>
      </c>
      <c r="G596" s="3" t="n">
        <v>45633</v>
      </c>
      <c r="H596" s="0" t="n">
        <v>13541371612</v>
      </c>
      <c r="I596" s="0" t="n">
        <v>2000601089</v>
      </c>
      <c r="J596" s="1" t="n">
        <v>10845.02</v>
      </c>
      <c r="K596" s="3" t="n">
        <v>45650</v>
      </c>
      <c r="L596" s="1" t="n">
        <v>9941.27</v>
      </c>
      <c r="M596" s="3" t="n">
        <v>45649</v>
      </c>
      <c r="N596" s="0" t="n">
        <v>-1</v>
      </c>
      <c r="O596" s="4" t="n">
        <f aca="false">N596*L596</f>
        <v>-9941.27</v>
      </c>
    </row>
    <row r="597" customFormat="false" ht="15" hidden="false" customHeight="false" outlineLevel="0" collapsed="false">
      <c r="A597" s="0" t="n">
        <v>596</v>
      </c>
      <c r="B597" s="0" t="s">
        <v>17</v>
      </c>
      <c r="C597" s="0" t="s">
        <v>330</v>
      </c>
      <c r="D597" s="0" t="s">
        <v>19</v>
      </c>
      <c r="E597" s="0" t="n">
        <v>1441410394</v>
      </c>
      <c r="F597" s="3" t="n">
        <v>45633</v>
      </c>
      <c r="G597" s="3" t="n">
        <v>45633</v>
      </c>
      <c r="H597" s="0" t="n">
        <v>13541371691</v>
      </c>
      <c r="I597" s="0" t="n">
        <v>2000601105</v>
      </c>
      <c r="J597" s="1" t="n">
        <v>4226.74</v>
      </c>
      <c r="K597" s="3" t="n">
        <v>45650</v>
      </c>
      <c r="L597" s="1" t="n">
        <v>3874.51</v>
      </c>
      <c r="M597" s="3" t="n">
        <v>45649</v>
      </c>
      <c r="N597" s="0" t="n">
        <v>-1</v>
      </c>
      <c r="O597" s="4" t="n">
        <f aca="false">N597*L597</f>
        <v>-3874.51</v>
      </c>
    </row>
    <row r="598" customFormat="false" ht="15" hidden="false" customHeight="false" outlineLevel="0" collapsed="false">
      <c r="A598" s="0" t="n">
        <v>597</v>
      </c>
      <c r="B598" s="0" t="s">
        <v>17</v>
      </c>
      <c r="C598" s="0" t="s">
        <v>330</v>
      </c>
      <c r="D598" s="0" t="s">
        <v>19</v>
      </c>
      <c r="E598" s="0" t="n">
        <v>1441410394</v>
      </c>
      <c r="F598" s="3" t="n">
        <v>45633</v>
      </c>
      <c r="G598" s="3" t="n">
        <v>45633</v>
      </c>
      <c r="H598" s="0" t="n">
        <v>13542180130</v>
      </c>
      <c r="I598" s="0" t="n">
        <v>2000601085</v>
      </c>
      <c r="J598" s="1" t="n">
        <v>37243.44</v>
      </c>
      <c r="K598" s="3" t="n">
        <v>45650</v>
      </c>
      <c r="L598" s="1" t="n">
        <v>34139.82</v>
      </c>
      <c r="M598" s="3" t="n">
        <v>45649</v>
      </c>
      <c r="N598" s="0" t="n">
        <v>-1</v>
      </c>
      <c r="O598" s="4" t="n">
        <f aca="false">N598*L598</f>
        <v>-34139.82</v>
      </c>
    </row>
    <row r="599" customFormat="false" ht="15" hidden="false" customHeight="false" outlineLevel="0" collapsed="false">
      <c r="A599" s="0" t="n">
        <v>598</v>
      </c>
      <c r="B599" s="0" t="s">
        <v>17</v>
      </c>
      <c r="C599" s="0" t="s">
        <v>330</v>
      </c>
      <c r="D599" s="0" t="s">
        <v>19</v>
      </c>
      <c r="E599" s="0" t="n">
        <v>1441410394</v>
      </c>
      <c r="F599" s="3" t="n">
        <v>45633</v>
      </c>
      <c r="G599" s="3" t="n">
        <v>45633</v>
      </c>
      <c r="H599" s="0" t="n">
        <v>13542180247</v>
      </c>
      <c r="I599" s="0" t="n">
        <v>2000601086</v>
      </c>
      <c r="J599" s="1" t="n">
        <v>12671.9</v>
      </c>
      <c r="K599" s="3" t="n">
        <v>45650</v>
      </c>
      <c r="L599" s="1" t="n">
        <v>11615.91</v>
      </c>
      <c r="M599" s="3" t="n">
        <v>45649</v>
      </c>
      <c r="N599" s="0" t="n">
        <v>-1</v>
      </c>
      <c r="O599" s="4" t="n">
        <f aca="false">N599*L599</f>
        <v>-11615.91</v>
      </c>
    </row>
    <row r="600" customFormat="false" ht="15" hidden="false" customHeight="false" outlineLevel="0" collapsed="false">
      <c r="A600" s="0" t="n">
        <v>599</v>
      </c>
      <c r="B600" s="0" t="s">
        <v>17</v>
      </c>
      <c r="C600" s="0" t="s">
        <v>330</v>
      </c>
      <c r="D600" s="0" t="s">
        <v>19</v>
      </c>
      <c r="E600" s="0" t="n">
        <v>1441410394</v>
      </c>
      <c r="F600" s="3" t="n">
        <v>45633</v>
      </c>
      <c r="G600" s="3" t="n">
        <v>45633</v>
      </c>
      <c r="H600" s="0" t="n">
        <v>13542180271</v>
      </c>
      <c r="I600" s="0" t="n">
        <v>2000601095</v>
      </c>
      <c r="J600" s="1" t="n">
        <v>5264.74</v>
      </c>
      <c r="K600" s="3" t="n">
        <v>45650</v>
      </c>
      <c r="L600" s="1" t="n">
        <v>4826.01</v>
      </c>
      <c r="M600" s="3" t="n">
        <v>45649</v>
      </c>
      <c r="N600" s="0" t="n">
        <v>-1</v>
      </c>
      <c r="O600" s="4" t="n">
        <f aca="false">N600*L600</f>
        <v>-4826.01</v>
      </c>
    </row>
    <row r="601" customFormat="false" ht="15" hidden="false" customHeight="false" outlineLevel="0" collapsed="false">
      <c r="A601" s="0" t="n">
        <v>600</v>
      </c>
      <c r="B601" s="0" t="s">
        <v>17</v>
      </c>
      <c r="C601" s="0" t="s">
        <v>330</v>
      </c>
      <c r="D601" s="0" t="s">
        <v>341</v>
      </c>
      <c r="E601" s="0" t="n">
        <v>1088170392</v>
      </c>
      <c r="F601" s="3" t="n">
        <v>45634</v>
      </c>
      <c r="G601" s="3" t="n">
        <v>45634</v>
      </c>
      <c r="H601" s="0" t="n">
        <v>13543817091</v>
      </c>
      <c r="I601" s="0" t="s">
        <v>575</v>
      </c>
      <c r="J601" s="1" t="n">
        <v>3571.26</v>
      </c>
      <c r="K601" s="3" t="n">
        <v>45650</v>
      </c>
      <c r="L601" s="1" t="n">
        <v>3408.93</v>
      </c>
      <c r="M601" s="3" t="n">
        <v>45649</v>
      </c>
      <c r="N601" s="0" t="n">
        <v>-1</v>
      </c>
      <c r="O601" s="4" t="n">
        <f aca="false">N601*L601</f>
        <v>-3408.93</v>
      </c>
    </row>
    <row r="602" customFormat="false" ht="15" hidden="false" customHeight="false" outlineLevel="0" collapsed="false">
      <c r="A602" s="0" t="n">
        <v>601</v>
      </c>
      <c r="B602" s="0" t="s">
        <v>17</v>
      </c>
      <c r="C602" s="0" t="s">
        <v>330</v>
      </c>
      <c r="D602" s="0" t="s">
        <v>444</v>
      </c>
      <c r="E602" s="0" t="n">
        <v>3910260409</v>
      </c>
      <c r="F602" s="3" t="n">
        <v>45634</v>
      </c>
      <c r="G602" s="3" t="n">
        <v>45634</v>
      </c>
      <c r="H602" s="0" t="n">
        <v>13543838556</v>
      </c>
      <c r="I602" s="0" t="s">
        <v>576</v>
      </c>
      <c r="J602" s="1" t="n">
        <v>4620</v>
      </c>
      <c r="K602" s="3" t="n">
        <v>45650</v>
      </c>
      <c r="L602" s="1" t="n">
        <v>4410</v>
      </c>
      <c r="M602" s="3" t="n">
        <v>45649</v>
      </c>
      <c r="N602" s="0" t="n">
        <v>-1</v>
      </c>
      <c r="O602" s="4" t="n">
        <f aca="false">N602*L602</f>
        <v>-4410</v>
      </c>
    </row>
    <row r="603" customFormat="false" ht="15" hidden="false" customHeight="false" outlineLevel="0" collapsed="false">
      <c r="A603" s="0" t="n">
        <v>602</v>
      </c>
      <c r="B603" s="0" t="s">
        <v>17</v>
      </c>
      <c r="C603" s="0" t="s">
        <v>330</v>
      </c>
      <c r="D603" s="0" t="s">
        <v>341</v>
      </c>
      <c r="E603" s="0" t="n">
        <v>1088170392</v>
      </c>
      <c r="F603" s="3" t="n">
        <v>45635</v>
      </c>
      <c r="G603" s="3" t="n">
        <v>45635</v>
      </c>
      <c r="H603" s="0" t="n">
        <v>13545457013</v>
      </c>
      <c r="I603" s="0" t="s">
        <v>577</v>
      </c>
      <c r="J603" s="1" t="n">
        <v>9191.39</v>
      </c>
      <c r="K603" s="3" t="n">
        <v>45650</v>
      </c>
      <c r="L603" s="1" t="n">
        <v>8773.6</v>
      </c>
      <c r="M603" s="3" t="n">
        <v>45650</v>
      </c>
      <c r="N603" s="0" t="n">
        <v>0</v>
      </c>
      <c r="O603" s="4" t="n">
        <f aca="false">N603*L603</f>
        <v>0</v>
      </c>
    </row>
    <row r="604" customFormat="false" ht="15" hidden="false" customHeight="false" outlineLevel="0" collapsed="false">
      <c r="A604" s="0" t="n">
        <v>603</v>
      </c>
      <c r="B604" s="0" t="s">
        <v>17</v>
      </c>
      <c r="C604" s="0" t="s">
        <v>330</v>
      </c>
      <c r="D604" s="0" t="s">
        <v>341</v>
      </c>
      <c r="E604" s="0" t="n">
        <v>1088170392</v>
      </c>
      <c r="F604" s="3" t="n">
        <v>45635</v>
      </c>
      <c r="G604" s="3" t="n">
        <v>45635</v>
      </c>
      <c r="H604" s="0" t="n">
        <v>13545457147</v>
      </c>
      <c r="I604" s="0" t="s">
        <v>578</v>
      </c>
      <c r="J604" s="1" t="n">
        <v>42382.93</v>
      </c>
      <c r="K604" s="3" t="n">
        <v>45650</v>
      </c>
      <c r="L604" s="1" t="n">
        <v>40456.43</v>
      </c>
      <c r="M604" s="3" t="n">
        <v>45650</v>
      </c>
      <c r="N604" s="0" t="n">
        <v>0</v>
      </c>
      <c r="O604" s="4" t="n">
        <f aca="false">N604*L604</f>
        <v>0</v>
      </c>
    </row>
    <row r="605" customFormat="false" ht="15" hidden="false" customHeight="false" outlineLevel="0" collapsed="false">
      <c r="A605" s="0" t="n">
        <v>604</v>
      </c>
      <c r="B605" s="0" t="s">
        <v>17</v>
      </c>
      <c r="C605" s="0" t="s">
        <v>330</v>
      </c>
      <c r="D605" s="0" t="s">
        <v>526</v>
      </c>
      <c r="E605" s="0" t="n">
        <v>2719570398</v>
      </c>
      <c r="F605" s="3" t="n">
        <v>45635</v>
      </c>
      <c r="G605" s="3" t="n">
        <v>45635</v>
      </c>
      <c r="H605" s="0" t="n">
        <v>13545619670</v>
      </c>
      <c r="I605" s="0" t="n">
        <v>77</v>
      </c>
      <c r="J605" s="1" t="n">
        <v>402</v>
      </c>
      <c r="K605" s="3" t="n">
        <v>45650</v>
      </c>
      <c r="L605" s="1" t="n">
        <v>402</v>
      </c>
      <c r="M605" s="3" t="n">
        <v>45638</v>
      </c>
      <c r="N605" s="0" t="n">
        <v>-12</v>
      </c>
      <c r="O605" s="4" t="n">
        <f aca="false">N605*L605</f>
        <v>-4824</v>
      </c>
    </row>
    <row r="606" customFormat="false" ht="13.8" hidden="false" customHeight="false" outlineLevel="0" collapsed="false">
      <c r="A606" s="0" t="n">
        <v>605</v>
      </c>
      <c r="B606" s="0" t="s">
        <v>17</v>
      </c>
      <c r="C606" s="0" t="s">
        <v>330</v>
      </c>
      <c r="D606" s="0" t="s">
        <v>428</v>
      </c>
      <c r="E606" s="0" t="n">
        <v>1468140395</v>
      </c>
      <c r="F606" s="3" t="n">
        <v>45635</v>
      </c>
      <c r="G606" s="3" t="n">
        <v>45635</v>
      </c>
      <c r="H606" s="0" t="n">
        <v>13548381833</v>
      </c>
      <c r="I606" s="0" t="s">
        <v>579</v>
      </c>
      <c r="J606" s="1" t="n">
        <v>524.7</v>
      </c>
      <c r="K606" s="3" t="n">
        <v>45666</v>
      </c>
      <c r="L606" s="1" t="n">
        <v>500.85</v>
      </c>
      <c r="M606" s="3" t="n">
        <v>45649</v>
      </c>
      <c r="N606" s="0" t="n">
        <f aca="false">+M606-K606</f>
        <v>-17</v>
      </c>
      <c r="O606" s="4" t="n">
        <f aca="false">N606*L606</f>
        <v>-8514.45</v>
      </c>
    </row>
    <row r="607" customFormat="false" ht="15" hidden="false" customHeight="false" outlineLevel="0" collapsed="false">
      <c r="A607" s="0" t="n">
        <v>606</v>
      </c>
      <c r="B607" s="0" t="s">
        <v>17</v>
      </c>
      <c r="C607" s="0" t="s">
        <v>330</v>
      </c>
      <c r="D607" s="0" t="s">
        <v>433</v>
      </c>
      <c r="E607" s="0" t="n">
        <v>1211880396</v>
      </c>
      <c r="F607" s="3" t="n">
        <v>45636</v>
      </c>
      <c r="G607" s="3" t="n">
        <v>45636</v>
      </c>
      <c r="H607" s="0" t="n">
        <v>13550885439</v>
      </c>
      <c r="I607" s="0" t="s">
        <v>580</v>
      </c>
      <c r="J607" s="1" t="n">
        <v>15786.62</v>
      </c>
      <c r="K607" s="3" t="n">
        <v>45665</v>
      </c>
      <c r="L607" s="1" t="n">
        <v>15069.05</v>
      </c>
      <c r="M607" s="3" t="n">
        <v>45650</v>
      </c>
      <c r="N607" s="0" t="n">
        <v>-15</v>
      </c>
      <c r="O607" s="4" t="n">
        <f aca="false">N607*L607</f>
        <v>-226035.75</v>
      </c>
    </row>
    <row r="608" customFormat="false" ht="15" hidden="false" customHeight="false" outlineLevel="0" collapsed="false">
      <c r="A608" s="0" t="n">
        <v>607</v>
      </c>
      <c r="B608" s="0" t="s">
        <v>17</v>
      </c>
      <c r="C608" s="0" t="s">
        <v>330</v>
      </c>
      <c r="D608" s="0" t="s">
        <v>336</v>
      </c>
      <c r="E608" s="0" t="n">
        <v>2524220395</v>
      </c>
      <c r="F608" s="3" t="n">
        <v>45636</v>
      </c>
      <c r="G608" s="3" t="n">
        <v>45636</v>
      </c>
      <c r="H608" s="0" t="n">
        <v>13553022497</v>
      </c>
      <c r="I608" s="0" t="s">
        <v>581</v>
      </c>
      <c r="J608" s="1" t="n">
        <v>3124.01</v>
      </c>
      <c r="K608" s="3" t="n">
        <v>45664</v>
      </c>
      <c r="L608" s="1" t="n">
        <v>2982.01</v>
      </c>
      <c r="M608" s="3" t="n">
        <v>45649</v>
      </c>
      <c r="N608" s="0" t="n">
        <v>-15</v>
      </c>
      <c r="O608" s="4" t="n">
        <f aca="false">N608*L608</f>
        <v>-44730.15</v>
      </c>
    </row>
    <row r="609" customFormat="false" ht="15" hidden="false" customHeight="false" outlineLevel="0" collapsed="false">
      <c r="A609" s="0" t="n">
        <v>608</v>
      </c>
      <c r="B609" s="0" t="s">
        <v>17</v>
      </c>
      <c r="C609" s="0" t="s">
        <v>330</v>
      </c>
      <c r="D609" s="0" t="s">
        <v>336</v>
      </c>
      <c r="E609" s="0" t="n">
        <v>2524220395</v>
      </c>
      <c r="F609" s="3" t="n">
        <v>45636</v>
      </c>
      <c r="G609" s="3" t="n">
        <v>45636</v>
      </c>
      <c r="H609" s="0" t="n">
        <v>13553055173</v>
      </c>
      <c r="I609" s="0" t="s">
        <v>582</v>
      </c>
      <c r="J609" s="1" t="n">
        <v>866.8</v>
      </c>
      <c r="K609" s="3" t="n">
        <v>45664</v>
      </c>
      <c r="L609" s="1" t="n">
        <v>827.4</v>
      </c>
      <c r="M609" s="3" t="n">
        <v>45649</v>
      </c>
      <c r="N609" s="0" t="n">
        <v>-15</v>
      </c>
      <c r="O609" s="4" t="n">
        <f aca="false">N609*L609</f>
        <v>-12411</v>
      </c>
    </row>
    <row r="610" customFormat="false" ht="15" hidden="false" customHeight="false" outlineLevel="0" collapsed="false">
      <c r="A610" s="0" t="n">
        <v>609</v>
      </c>
      <c r="B610" s="0" t="s">
        <v>17</v>
      </c>
      <c r="C610" s="0" t="s">
        <v>330</v>
      </c>
      <c r="D610" s="0" t="s">
        <v>336</v>
      </c>
      <c r="E610" s="0" t="n">
        <v>2524220395</v>
      </c>
      <c r="F610" s="3" t="n">
        <v>45636</v>
      </c>
      <c r="G610" s="3" t="n">
        <v>45636</v>
      </c>
      <c r="H610" s="0" t="n">
        <v>13553068234</v>
      </c>
      <c r="I610" s="0" t="s">
        <v>583</v>
      </c>
      <c r="J610" s="1" t="n">
        <v>4719.63</v>
      </c>
      <c r="K610" s="3" t="n">
        <v>45664</v>
      </c>
      <c r="L610" s="1" t="n">
        <v>4505.1</v>
      </c>
      <c r="M610" s="3" t="n">
        <v>45649</v>
      </c>
      <c r="N610" s="0" t="n">
        <v>-15</v>
      </c>
      <c r="O610" s="4" t="n">
        <f aca="false">N610*L610</f>
        <v>-67576.5</v>
      </c>
    </row>
    <row r="611" customFormat="false" ht="15" hidden="false" customHeight="false" outlineLevel="0" collapsed="false">
      <c r="A611" s="0" t="n">
        <v>610</v>
      </c>
      <c r="B611" s="0" t="s">
        <v>17</v>
      </c>
      <c r="C611" s="0" t="s">
        <v>330</v>
      </c>
      <c r="D611" s="0" t="s">
        <v>420</v>
      </c>
      <c r="E611" s="0" t="n">
        <v>80016010367</v>
      </c>
      <c r="F611" s="3" t="n">
        <v>45637</v>
      </c>
      <c r="G611" s="3" t="n">
        <v>45637</v>
      </c>
      <c r="H611" s="0" t="n">
        <v>13556777346</v>
      </c>
      <c r="I611" s="0" t="s">
        <v>584</v>
      </c>
      <c r="J611" s="1" t="n">
        <v>2911.4</v>
      </c>
      <c r="K611" s="3" t="n">
        <v>45664</v>
      </c>
      <c r="L611" s="1" t="n">
        <v>2911.4</v>
      </c>
      <c r="M611" s="3" t="n">
        <v>45649</v>
      </c>
      <c r="N611" s="0" t="n">
        <v>-15</v>
      </c>
      <c r="O611" s="4" t="n">
        <f aca="false">N611*L611</f>
        <v>-43671</v>
      </c>
    </row>
    <row r="612" customFormat="false" ht="15" hidden="false" customHeight="false" outlineLevel="0" collapsed="false">
      <c r="A612" s="0" t="n">
        <v>611</v>
      </c>
      <c r="B612" s="0" t="s">
        <v>17</v>
      </c>
      <c r="C612" s="0" t="s">
        <v>330</v>
      </c>
      <c r="D612" s="0" t="s">
        <v>420</v>
      </c>
      <c r="E612" s="0" t="n">
        <v>80016010367</v>
      </c>
      <c r="F612" s="3" t="n">
        <v>45636</v>
      </c>
      <c r="G612" s="3" t="n">
        <v>45636</v>
      </c>
      <c r="H612" s="0" t="n">
        <v>13556777904</v>
      </c>
      <c r="I612" s="0" t="s">
        <v>585</v>
      </c>
      <c r="J612" s="1" t="n">
        <v>515.9</v>
      </c>
      <c r="K612" s="3" t="n">
        <v>45664</v>
      </c>
      <c r="L612" s="1" t="n">
        <v>515.9</v>
      </c>
      <c r="M612" s="3" t="n">
        <v>45649</v>
      </c>
      <c r="N612" s="0" t="n">
        <v>-15</v>
      </c>
      <c r="O612" s="4" t="n">
        <f aca="false">N612*L612</f>
        <v>-7738.5</v>
      </c>
    </row>
    <row r="613" customFormat="false" ht="15" hidden="false" customHeight="false" outlineLevel="0" collapsed="false">
      <c r="A613" s="0" t="n">
        <v>612</v>
      </c>
      <c r="B613" s="0" t="s">
        <v>17</v>
      </c>
      <c r="C613" s="0" t="s">
        <v>330</v>
      </c>
      <c r="D613" s="0" t="s">
        <v>387</v>
      </c>
      <c r="E613" s="0" t="n">
        <v>127690527</v>
      </c>
      <c r="F613" s="3" t="n">
        <v>45637</v>
      </c>
      <c r="G613" s="3" t="n">
        <v>45637</v>
      </c>
      <c r="H613" s="0" t="n">
        <v>13557084058</v>
      </c>
      <c r="I613" s="0" t="s">
        <v>586</v>
      </c>
      <c r="J613" s="1" t="n">
        <v>9347.3</v>
      </c>
      <c r="K613" s="3" t="n">
        <v>45665</v>
      </c>
      <c r="L613" s="1" t="n">
        <v>9347.3</v>
      </c>
      <c r="M613" s="3" t="n">
        <v>45650</v>
      </c>
      <c r="N613" s="0" t="n">
        <v>-15</v>
      </c>
      <c r="O613" s="4" t="n">
        <f aca="false">N613*L613</f>
        <v>-140209.5</v>
      </c>
    </row>
    <row r="614" customFormat="false" ht="15" hidden="false" customHeight="false" outlineLevel="0" collapsed="false">
      <c r="A614" s="0" t="n">
        <v>613</v>
      </c>
      <c r="B614" s="0" t="s">
        <v>17</v>
      </c>
      <c r="C614" s="0" t="s">
        <v>330</v>
      </c>
      <c r="D614" s="0" t="s">
        <v>440</v>
      </c>
      <c r="E614" s="0" t="n">
        <v>2076390398</v>
      </c>
      <c r="F614" s="3" t="n">
        <v>45637</v>
      </c>
      <c r="G614" s="3" t="n">
        <v>45637</v>
      </c>
      <c r="H614" s="0" t="n">
        <v>13560882945</v>
      </c>
      <c r="I614" s="0" t="n">
        <v>581</v>
      </c>
      <c r="J614" s="1" t="n">
        <v>6555.42</v>
      </c>
      <c r="K614" s="3" t="n">
        <v>45666</v>
      </c>
      <c r="L614" s="1" t="n">
        <v>6257.45</v>
      </c>
      <c r="M614" s="3" t="n">
        <v>45649</v>
      </c>
      <c r="N614" s="0" t="n">
        <v>-17</v>
      </c>
      <c r="O614" s="4" t="n">
        <f aca="false">N614*L614</f>
        <v>-106376.65</v>
      </c>
    </row>
    <row r="615" customFormat="false" ht="15" hidden="false" customHeight="false" outlineLevel="0" collapsed="false">
      <c r="A615" s="0" t="n">
        <v>614</v>
      </c>
      <c r="B615" s="0" t="s">
        <v>17</v>
      </c>
      <c r="C615" s="0" t="s">
        <v>330</v>
      </c>
      <c r="D615" s="0" t="s">
        <v>410</v>
      </c>
      <c r="E615" s="0" t="n">
        <v>2591000399</v>
      </c>
      <c r="F615" s="3" t="n">
        <v>45637</v>
      </c>
      <c r="G615" s="3" t="n">
        <v>45637</v>
      </c>
      <c r="H615" s="0" t="n">
        <v>13561684265</v>
      </c>
      <c r="I615" s="0" t="n">
        <v>206</v>
      </c>
      <c r="J615" s="1" t="n">
        <v>777.6</v>
      </c>
      <c r="K615" s="3" t="n">
        <v>45665</v>
      </c>
      <c r="L615" s="1" t="n">
        <v>658.8</v>
      </c>
      <c r="M615" s="3" t="n">
        <v>45650</v>
      </c>
      <c r="N615" s="0" t="n">
        <v>-15</v>
      </c>
      <c r="O615" s="4" t="n">
        <f aca="false">N615*L615</f>
        <v>-9882</v>
      </c>
    </row>
    <row r="616" customFormat="false" ht="15" hidden="false" customHeight="false" outlineLevel="0" collapsed="false">
      <c r="A616" s="0" t="n">
        <v>615</v>
      </c>
      <c r="B616" s="0" t="s">
        <v>17</v>
      </c>
      <c r="C616" s="0" t="s">
        <v>330</v>
      </c>
      <c r="D616" s="0" t="s">
        <v>410</v>
      </c>
      <c r="E616" s="0" t="n">
        <v>2591000399</v>
      </c>
      <c r="F616" s="3" t="n">
        <v>45637</v>
      </c>
      <c r="G616" s="3" t="n">
        <v>45637</v>
      </c>
      <c r="H616" s="0" t="n">
        <v>13561698653</v>
      </c>
      <c r="I616" s="0" t="n">
        <v>207</v>
      </c>
      <c r="J616" s="1" t="n">
        <v>3456</v>
      </c>
      <c r="K616" s="3" t="n">
        <v>45665</v>
      </c>
      <c r="L616" s="1" t="n">
        <v>2928</v>
      </c>
      <c r="M616" s="3" t="n">
        <v>45650</v>
      </c>
      <c r="N616" s="0" t="n">
        <v>-15</v>
      </c>
      <c r="O616" s="4" t="n">
        <f aca="false">N616*L616</f>
        <v>-43920</v>
      </c>
    </row>
    <row r="617" customFormat="false" ht="15" hidden="false" customHeight="false" outlineLevel="0" collapsed="false">
      <c r="A617" s="0" t="n">
        <v>616</v>
      </c>
      <c r="B617" s="0" t="s">
        <v>17</v>
      </c>
      <c r="C617" s="0" t="s">
        <v>330</v>
      </c>
      <c r="D617" s="0" t="s">
        <v>50</v>
      </c>
      <c r="E617" s="0" t="n">
        <v>2483810392</v>
      </c>
      <c r="F617" s="3" t="n">
        <v>45636</v>
      </c>
      <c r="G617" s="3" t="n">
        <v>45636</v>
      </c>
      <c r="H617" s="0" t="n">
        <v>13563314727</v>
      </c>
      <c r="I617" s="0" t="s">
        <v>587</v>
      </c>
      <c r="J617" s="1" t="n">
        <v>241.15</v>
      </c>
      <c r="K617" s="3" t="n">
        <v>45664</v>
      </c>
      <c r="L617" s="1" t="n">
        <v>241.15</v>
      </c>
      <c r="M617" s="3" t="n">
        <v>45649</v>
      </c>
      <c r="N617" s="0" t="n">
        <v>-15</v>
      </c>
      <c r="O617" s="4" t="n">
        <f aca="false">N617*L617</f>
        <v>-3617.25</v>
      </c>
    </row>
    <row r="618" customFormat="false" ht="15" hidden="false" customHeight="false" outlineLevel="0" collapsed="false">
      <c r="A618" s="0" t="n">
        <v>617</v>
      </c>
      <c r="B618" s="0" t="s">
        <v>17</v>
      </c>
      <c r="C618" s="0" t="s">
        <v>330</v>
      </c>
      <c r="D618" s="0" t="s">
        <v>341</v>
      </c>
      <c r="E618" s="0" t="n">
        <v>1088170392</v>
      </c>
      <c r="F618" s="3" t="n">
        <v>45636</v>
      </c>
      <c r="G618" s="3" t="n">
        <v>45636</v>
      </c>
      <c r="H618" s="0" t="n">
        <v>13563957620</v>
      </c>
      <c r="I618" s="0" t="s">
        <v>588</v>
      </c>
      <c r="J618" s="1" t="n">
        <v>1652.64</v>
      </c>
      <c r="K618" s="3" t="n">
        <v>45664</v>
      </c>
      <c r="L618" s="1" t="n">
        <v>1577.52</v>
      </c>
      <c r="M618" s="3" t="n">
        <v>45649</v>
      </c>
      <c r="N618" s="0" t="n">
        <v>-15</v>
      </c>
      <c r="O618" s="4" t="n">
        <f aca="false">N618*L618</f>
        <v>-23662.8</v>
      </c>
    </row>
    <row r="619" customFormat="false" ht="15" hidden="false" customHeight="false" outlineLevel="0" collapsed="false">
      <c r="A619" s="0" t="n">
        <v>618</v>
      </c>
      <c r="B619" s="0" t="s">
        <v>17</v>
      </c>
      <c r="C619" s="0" t="s">
        <v>330</v>
      </c>
      <c r="D619" s="0" t="s">
        <v>454</v>
      </c>
      <c r="E619" s="0" t="n">
        <v>3735710372</v>
      </c>
      <c r="F619" s="3" t="n">
        <v>45638</v>
      </c>
      <c r="G619" s="3" t="n">
        <v>45638</v>
      </c>
      <c r="H619" s="0" t="n">
        <v>13564556783</v>
      </c>
      <c r="I619" s="0" t="n">
        <v>135</v>
      </c>
      <c r="J619" s="1" t="n">
        <v>8673.4</v>
      </c>
      <c r="K619" s="3" t="n">
        <v>45665</v>
      </c>
      <c r="L619" s="1" t="n">
        <v>8279.15</v>
      </c>
      <c r="M619" s="3" t="n">
        <v>45649</v>
      </c>
      <c r="N619" s="0" t="n">
        <v>-16</v>
      </c>
      <c r="O619" s="4" t="n">
        <f aca="false">N619*L619</f>
        <v>-132466.4</v>
      </c>
    </row>
    <row r="620" customFormat="false" ht="15" hidden="false" customHeight="false" outlineLevel="0" collapsed="false">
      <c r="A620" s="0" t="n">
        <v>619</v>
      </c>
      <c r="B620" s="0" t="s">
        <v>17</v>
      </c>
      <c r="C620" s="0" t="s">
        <v>330</v>
      </c>
      <c r="D620" s="0" t="s">
        <v>418</v>
      </c>
      <c r="E620" s="0" t="n">
        <v>2690880402</v>
      </c>
      <c r="F620" s="3" t="n">
        <v>45638</v>
      </c>
      <c r="G620" s="3" t="n">
        <v>45638</v>
      </c>
      <c r="H620" s="0" t="n">
        <v>13565202978</v>
      </c>
      <c r="I620" s="0" t="s">
        <v>146</v>
      </c>
      <c r="J620" s="1" t="n">
        <v>3288.68</v>
      </c>
      <c r="K620" s="3" t="n">
        <v>45666</v>
      </c>
      <c r="L620" s="1" t="n">
        <v>3139.19</v>
      </c>
      <c r="M620" s="3" t="n">
        <v>45649</v>
      </c>
      <c r="N620" s="0" t="n">
        <v>-17</v>
      </c>
      <c r="O620" s="4" t="n">
        <f aca="false">N620*L620</f>
        <v>-53366.23</v>
      </c>
    </row>
    <row r="621" customFormat="false" ht="15" hidden="false" customHeight="false" outlineLevel="0" collapsed="false">
      <c r="A621" s="0" t="n">
        <v>620</v>
      </c>
      <c r="B621" s="0" t="s">
        <v>17</v>
      </c>
      <c r="C621" s="0" t="s">
        <v>330</v>
      </c>
      <c r="D621" s="0" t="s">
        <v>399</v>
      </c>
      <c r="E621" s="0" t="n">
        <v>2501340588</v>
      </c>
      <c r="F621" s="3" t="n">
        <v>45637</v>
      </c>
      <c r="G621" s="3" t="n">
        <v>45637</v>
      </c>
      <c r="H621" s="0" t="n">
        <v>13570373926</v>
      </c>
      <c r="I621" s="0" t="s">
        <v>589</v>
      </c>
      <c r="J621" s="1" t="n">
        <v>16127</v>
      </c>
      <c r="K621" s="3" t="n">
        <v>45665</v>
      </c>
      <c r="L621" s="1" t="n">
        <v>16127</v>
      </c>
      <c r="M621" s="3" t="n">
        <v>45650</v>
      </c>
      <c r="N621" s="0" t="n">
        <v>-15</v>
      </c>
      <c r="O621" s="4" t="n">
        <f aca="false">N621*L621</f>
        <v>-241905</v>
      </c>
    </row>
    <row r="622" customFormat="false" ht="15" hidden="false" customHeight="false" outlineLevel="0" collapsed="false">
      <c r="A622" s="0" t="n">
        <v>621</v>
      </c>
      <c r="B622" s="0" t="s">
        <v>17</v>
      </c>
      <c r="C622" s="0" t="s">
        <v>330</v>
      </c>
      <c r="D622" s="0" t="s">
        <v>336</v>
      </c>
      <c r="E622" s="0" t="n">
        <v>2524220395</v>
      </c>
      <c r="F622" s="3" t="n">
        <v>45638</v>
      </c>
      <c r="G622" s="3" t="n">
        <v>45638</v>
      </c>
      <c r="H622" s="0" t="n">
        <v>13570563550</v>
      </c>
      <c r="I622" s="0" t="s">
        <v>590</v>
      </c>
      <c r="J622" s="1" t="n">
        <v>3216.7</v>
      </c>
      <c r="K622" s="3" t="n">
        <v>45666</v>
      </c>
      <c r="L622" s="1" t="n">
        <v>3070.49</v>
      </c>
      <c r="M622" s="3" t="n">
        <v>45649</v>
      </c>
      <c r="N622" s="0" t="n">
        <v>-17</v>
      </c>
      <c r="O622" s="4" t="n">
        <f aca="false">N622*L622</f>
        <v>-52198.33</v>
      </c>
    </row>
    <row r="623" customFormat="false" ht="15" hidden="false" customHeight="false" outlineLevel="0" collapsed="false">
      <c r="A623" s="0" t="n">
        <v>622</v>
      </c>
      <c r="B623" s="0" t="s">
        <v>17</v>
      </c>
      <c r="C623" s="0" t="s">
        <v>330</v>
      </c>
      <c r="D623" s="0" t="s">
        <v>336</v>
      </c>
      <c r="E623" s="0" t="n">
        <v>2524220395</v>
      </c>
      <c r="F623" s="3" t="n">
        <v>45638</v>
      </c>
      <c r="G623" s="3" t="n">
        <v>45638</v>
      </c>
      <c r="H623" s="0" t="n">
        <v>13570563663</v>
      </c>
      <c r="I623" s="0" t="s">
        <v>591</v>
      </c>
      <c r="J623" s="1" t="n">
        <v>1144.85</v>
      </c>
      <c r="K623" s="3" t="n">
        <v>45667</v>
      </c>
      <c r="L623" s="1" t="n">
        <v>1092.81</v>
      </c>
      <c r="M623" s="3" t="n">
        <v>45649</v>
      </c>
      <c r="N623" s="0" t="n">
        <v>-18</v>
      </c>
      <c r="O623" s="4" t="n">
        <f aca="false">N623*L623</f>
        <v>-19670.58</v>
      </c>
    </row>
    <row r="624" customFormat="false" ht="15" hidden="false" customHeight="false" outlineLevel="0" collapsed="false">
      <c r="A624" s="0" t="n">
        <v>623</v>
      </c>
      <c r="B624" s="0" t="s">
        <v>17</v>
      </c>
      <c r="C624" s="0" t="s">
        <v>330</v>
      </c>
      <c r="D624" s="0" t="s">
        <v>336</v>
      </c>
      <c r="E624" s="0" t="n">
        <v>2524220395</v>
      </c>
      <c r="F624" s="3" t="n">
        <v>45638</v>
      </c>
      <c r="G624" s="3" t="n">
        <v>45638</v>
      </c>
      <c r="H624" s="0" t="n">
        <v>13570720392</v>
      </c>
      <c r="I624" s="0" t="s">
        <v>592</v>
      </c>
      <c r="J624" s="1" t="n">
        <v>554.08</v>
      </c>
      <c r="K624" s="3" t="n">
        <v>45667</v>
      </c>
      <c r="L624" s="1" t="n">
        <v>528.89</v>
      </c>
      <c r="M624" s="3" t="n">
        <v>45649</v>
      </c>
      <c r="N624" s="0" t="n">
        <v>-18</v>
      </c>
      <c r="O624" s="4" t="n">
        <f aca="false">N624*L624</f>
        <v>-9520.02</v>
      </c>
    </row>
    <row r="625" customFormat="false" ht="15" hidden="false" customHeight="false" outlineLevel="0" collapsed="false">
      <c r="A625" s="0" t="n">
        <v>624</v>
      </c>
      <c r="B625" s="0" t="s">
        <v>17</v>
      </c>
      <c r="C625" s="0" t="s">
        <v>330</v>
      </c>
      <c r="D625" s="0" t="s">
        <v>336</v>
      </c>
      <c r="E625" s="0" t="n">
        <v>2524220395</v>
      </c>
      <c r="F625" s="3" t="n">
        <v>45638</v>
      </c>
      <c r="G625" s="3" t="n">
        <v>45638</v>
      </c>
      <c r="H625" s="0" t="n">
        <v>13570720667</v>
      </c>
      <c r="I625" s="0" t="s">
        <v>593</v>
      </c>
      <c r="J625" s="1" t="n">
        <v>942.48</v>
      </c>
      <c r="K625" s="3" t="n">
        <v>45667</v>
      </c>
      <c r="L625" s="1" t="n">
        <v>899.64</v>
      </c>
      <c r="M625" s="3" t="n">
        <v>45649</v>
      </c>
      <c r="N625" s="0" t="n">
        <v>-18</v>
      </c>
      <c r="O625" s="4" t="n">
        <f aca="false">N625*L625</f>
        <v>-16193.52</v>
      </c>
    </row>
    <row r="626" customFormat="false" ht="15" hidden="false" customHeight="false" outlineLevel="0" collapsed="false">
      <c r="A626" s="0" t="n">
        <v>625</v>
      </c>
      <c r="B626" s="0" t="s">
        <v>17</v>
      </c>
      <c r="C626" s="0" t="s">
        <v>330</v>
      </c>
      <c r="D626" s="0" t="s">
        <v>438</v>
      </c>
      <c r="E626" s="0" t="n">
        <v>3790750404</v>
      </c>
      <c r="F626" s="3" t="n">
        <v>45637</v>
      </c>
      <c r="G626" s="3" t="n">
        <v>45637</v>
      </c>
      <c r="H626" s="0" t="n">
        <v>13572037437</v>
      </c>
      <c r="I626" s="0" t="s">
        <v>594</v>
      </c>
      <c r="J626" s="1" t="n">
        <v>1429.24</v>
      </c>
      <c r="K626" s="3" t="n">
        <v>45665</v>
      </c>
      <c r="L626" s="1" t="n">
        <v>1364.27</v>
      </c>
      <c r="M626" s="3" t="n">
        <v>45650</v>
      </c>
      <c r="N626" s="0" t="n">
        <v>-15</v>
      </c>
      <c r="O626" s="4" t="n">
        <f aca="false">N626*L626</f>
        <v>-20464.05</v>
      </c>
    </row>
    <row r="627" customFormat="false" ht="15" hidden="false" customHeight="false" outlineLevel="0" collapsed="false">
      <c r="A627" s="0" t="n">
        <v>626</v>
      </c>
      <c r="B627" s="0" t="s">
        <v>17</v>
      </c>
      <c r="C627" s="0" t="s">
        <v>330</v>
      </c>
      <c r="D627" s="0" t="s">
        <v>438</v>
      </c>
      <c r="E627" s="0" t="n">
        <v>3790750404</v>
      </c>
      <c r="F627" s="3" t="n">
        <v>45638</v>
      </c>
      <c r="G627" s="3" t="n">
        <v>45638</v>
      </c>
      <c r="H627" s="0" t="n">
        <v>13572037559</v>
      </c>
      <c r="I627" s="0" t="s">
        <v>595</v>
      </c>
      <c r="J627" s="1" t="n">
        <v>4578.76</v>
      </c>
      <c r="K627" s="3" t="n">
        <v>45667</v>
      </c>
      <c r="L627" s="1" t="n">
        <v>4370.63</v>
      </c>
      <c r="M627" s="3" t="n">
        <v>45650</v>
      </c>
      <c r="N627" s="0" t="n">
        <v>-17</v>
      </c>
      <c r="O627" s="4" t="n">
        <f aca="false">N627*L627</f>
        <v>-74300.71</v>
      </c>
    </row>
    <row r="628" customFormat="false" ht="15" hidden="false" customHeight="false" outlineLevel="0" collapsed="false">
      <c r="A628" s="0" t="n">
        <v>627</v>
      </c>
      <c r="B628" s="0" t="s">
        <v>17</v>
      </c>
      <c r="C628" s="0" t="s">
        <v>330</v>
      </c>
      <c r="D628" s="0" t="s">
        <v>451</v>
      </c>
      <c r="E628" s="0" t="n">
        <v>428800379</v>
      </c>
      <c r="F628" s="3" t="n">
        <v>45638</v>
      </c>
      <c r="G628" s="3" t="n">
        <v>45638</v>
      </c>
      <c r="H628" s="0" t="n">
        <v>13572251771</v>
      </c>
      <c r="I628" s="0" t="s">
        <v>596</v>
      </c>
      <c r="J628" s="1" t="n">
        <v>3759.2</v>
      </c>
      <c r="K628" s="3" t="n">
        <v>45667</v>
      </c>
      <c r="L628" s="1" t="n">
        <v>3759.2</v>
      </c>
      <c r="M628" s="3" t="n">
        <v>45650</v>
      </c>
      <c r="N628" s="0" t="n">
        <v>-17</v>
      </c>
      <c r="O628" s="4" t="n">
        <f aca="false">N628*L628</f>
        <v>-63906.4</v>
      </c>
    </row>
    <row r="629" customFormat="false" ht="15" hidden="false" customHeight="false" outlineLevel="0" collapsed="false">
      <c r="A629" s="0" t="n">
        <v>628</v>
      </c>
      <c r="B629" s="0" t="s">
        <v>17</v>
      </c>
      <c r="C629" s="0" t="s">
        <v>330</v>
      </c>
      <c r="D629" s="0" t="s">
        <v>50</v>
      </c>
      <c r="E629" s="0" t="n">
        <v>2483810392</v>
      </c>
      <c r="F629" s="3" t="n">
        <v>45637</v>
      </c>
      <c r="G629" s="3" t="n">
        <v>45637</v>
      </c>
      <c r="H629" s="0" t="n">
        <v>13573120632</v>
      </c>
      <c r="I629" s="0" t="s">
        <v>597</v>
      </c>
      <c r="J629" s="1" t="n">
        <v>277.12</v>
      </c>
      <c r="K629" s="3" t="n">
        <v>45665</v>
      </c>
      <c r="L629" s="1" t="n">
        <v>277.12</v>
      </c>
      <c r="M629" s="3" t="n">
        <v>45650</v>
      </c>
      <c r="N629" s="0" t="n">
        <v>-15</v>
      </c>
      <c r="O629" s="4" t="n">
        <f aca="false">N629*L629</f>
        <v>-4156.8</v>
      </c>
    </row>
    <row r="630" customFormat="false" ht="15" hidden="false" customHeight="false" outlineLevel="0" collapsed="false">
      <c r="A630" s="0" t="n">
        <v>629</v>
      </c>
      <c r="B630" s="0" t="s">
        <v>17</v>
      </c>
      <c r="C630" s="0" t="s">
        <v>330</v>
      </c>
      <c r="D630" s="0" t="s">
        <v>424</v>
      </c>
      <c r="E630" s="0" t="n">
        <v>1970680409</v>
      </c>
      <c r="F630" s="3" t="n">
        <v>45638</v>
      </c>
      <c r="G630" s="3" t="n">
        <v>45638</v>
      </c>
      <c r="H630" s="0" t="n">
        <v>13574137380</v>
      </c>
      <c r="I630" s="0" t="s">
        <v>598</v>
      </c>
      <c r="J630" s="1" t="n">
        <v>1061.62</v>
      </c>
      <c r="K630" s="3" t="n">
        <v>45667</v>
      </c>
      <c r="L630" s="1" t="n">
        <v>1013.36</v>
      </c>
      <c r="M630" s="3" t="n">
        <v>45649</v>
      </c>
      <c r="N630" s="0" t="n">
        <v>-18</v>
      </c>
      <c r="O630" s="4" t="n">
        <f aca="false">N630*L630</f>
        <v>-18240.48</v>
      </c>
    </row>
    <row r="631" customFormat="false" ht="15" hidden="false" customHeight="false" outlineLevel="0" collapsed="false">
      <c r="A631" s="0" t="n">
        <v>630</v>
      </c>
      <c r="B631" s="0" t="s">
        <v>17</v>
      </c>
      <c r="C631" s="0" t="s">
        <v>330</v>
      </c>
      <c r="D631" s="0" t="s">
        <v>430</v>
      </c>
      <c r="E631" s="0" t="n">
        <v>310810221</v>
      </c>
      <c r="F631" s="3" t="n">
        <v>45638</v>
      </c>
      <c r="G631" s="3" t="n">
        <v>45638</v>
      </c>
      <c r="H631" s="0" t="n">
        <v>13574172553</v>
      </c>
      <c r="I631" s="0" t="s">
        <v>599</v>
      </c>
      <c r="J631" s="1" t="n">
        <v>2036.7</v>
      </c>
      <c r="K631" s="3" t="n">
        <v>45665</v>
      </c>
      <c r="L631" s="1" t="n">
        <v>2036.7</v>
      </c>
      <c r="M631" s="3" t="n">
        <v>45650</v>
      </c>
      <c r="N631" s="0" t="n">
        <v>-15</v>
      </c>
      <c r="O631" s="4" t="n">
        <f aca="false">N631*L631</f>
        <v>-30550.5</v>
      </c>
    </row>
    <row r="632" customFormat="false" ht="15" hidden="false" customHeight="false" outlineLevel="0" collapsed="false">
      <c r="A632" s="0" t="n">
        <v>631</v>
      </c>
      <c r="B632" s="0" t="s">
        <v>17</v>
      </c>
      <c r="C632" s="0" t="s">
        <v>330</v>
      </c>
      <c r="D632" s="0" t="s">
        <v>433</v>
      </c>
      <c r="E632" s="0" t="n">
        <v>1211880396</v>
      </c>
      <c r="F632" s="3" t="n">
        <v>45637</v>
      </c>
      <c r="G632" s="3" t="n">
        <v>45637</v>
      </c>
      <c r="H632" s="0" t="n">
        <v>13574641816</v>
      </c>
      <c r="I632" s="0" t="s">
        <v>593</v>
      </c>
      <c r="J632" s="1" t="n">
        <v>2672.04</v>
      </c>
      <c r="K632" s="3" t="n">
        <v>45665</v>
      </c>
      <c r="L632" s="1" t="n">
        <v>2550.58</v>
      </c>
      <c r="M632" s="3" t="n">
        <v>45649</v>
      </c>
      <c r="N632" s="0" t="n">
        <v>-16</v>
      </c>
      <c r="O632" s="4" t="n">
        <f aca="false">N632*L632</f>
        <v>-40809.28</v>
      </c>
    </row>
    <row r="633" customFormat="false" ht="15" hidden="false" customHeight="false" outlineLevel="0" collapsed="false">
      <c r="A633" s="0" t="n">
        <v>632</v>
      </c>
      <c r="B633" s="0" t="s">
        <v>17</v>
      </c>
      <c r="C633" s="0" t="s">
        <v>330</v>
      </c>
      <c r="D633" s="0" t="s">
        <v>50</v>
      </c>
      <c r="E633" s="0" t="n">
        <v>2483810392</v>
      </c>
      <c r="F633" s="3" t="n">
        <v>45638</v>
      </c>
      <c r="G633" s="3" t="n">
        <v>45638</v>
      </c>
      <c r="H633" s="0" t="n">
        <v>13579223742</v>
      </c>
      <c r="I633" s="0" t="s">
        <v>600</v>
      </c>
      <c r="J633" s="1" t="n">
        <v>18161</v>
      </c>
      <c r="K633" s="3" t="n">
        <v>45666</v>
      </c>
      <c r="L633" s="1" t="n">
        <v>18159</v>
      </c>
      <c r="M633" s="3" t="n">
        <v>45650</v>
      </c>
      <c r="N633" s="0" t="n">
        <v>-16</v>
      </c>
      <c r="O633" s="4" t="n">
        <f aca="false">N633*L633</f>
        <v>-290544</v>
      </c>
    </row>
    <row r="634" customFormat="false" ht="15" hidden="false" customHeight="false" outlineLevel="0" collapsed="false">
      <c r="A634" s="0" t="n">
        <v>633</v>
      </c>
      <c r="B634" s="0" t="s">
        <v>17</v>
      </c>
      <c r="C634" s="0" t="s">
        <v>330</v>
      </c>
      <c r="D634" s="0" t="s">
        <v>344</v>
      </c>
      <c r="E634" s="0" t="n">
        <v>90020900404</v>
      </c>
      <c r="F634" s="3" t="n">
        <v>45639</v>
      </c>
      <c r="G634" s="3" t="n">
        <v>45639</v>
      </c>
      <c r="H634" s="0" t="n">
        <v>13582068464</v>
      </c>
      <c r="I634" s="0" t="n">
        <v>262</v>
      </c>
      <c r="J634" s="1" t="n">
        <v>1758.01</v>
      </c>
      <c r="K634" s="3" t="n">
        <v>45667</v>
      </c>
      <c r="L634" s="1" t="n">
        <v>1758.01</v>
      </c>
      <c r="M634" s="3" t="n">
        <v>45649</v>
      </c>
      <c r="N634" s="0" t="n">
        <v>-18</v>
      </c>
      <c r="O634" s="4" t="n">
        <f aca="false">N634*L634</f>
        <v>-31644.18</v>
      </c>
    </row>
    <row r="635" customFormat="false" ht="15" hidden="false" customHeight="false" outlineLevel="0" collapsed="false">
      <c r="A635" s="0" t="n">
        <v>634</v>
      </c>
      <c r="B635" s="0" t="s">
        <v>17</v>
      </c>
      <c r="C635" s="0" t="s">
        <v>330</v>
      </c>
      <c r="D635" s="0" t="s">
        <v>344</v>
      </c>
      <c r="E635" s="0" t="n">
        <v>90020900404</v>
      </c>
      <c r="F635" s="3" t="n">
        <v>45639</v>
      </c>
      <c r="G635" s="3" t="n">
        <v>45639</v>
      </c>
      <c r="H635" s="0" t="n">
        <v>13582095073</v>
      </c>
      <c r="I635" s="0" t="n">
        <v>263</v>
      </c>
      <c r="J635" s="1" t="n">
        <v>2041.66</v>
      </c>
      <c r="K635" s="3" t="n">
        <v>45668</v>
      </c>
      <c r="L635" s="1" t="n">
        <v>2041.66</v>
      </c>
      <c r="M635" s="3" t="n">
        <v>45649</v>
      </c>
      <c r="N635" s="0" t="n">
        <v>-19</v>
      </c>
      <c r="O635" s="4" t="n">
        <f aca="false">N635*L635</f>
        <v>-38791.54</v>
      </c>
    </row>
    <row r="636" customFormat="false" ht="15" hidden="false" customHeight="false" outlineLevel="0" collapsed="false">
      <c r="A636" s="0" t="n">
        <v>635</v>
      </c>
      <c r="B636" s="0" t="s">
        <v>17</v>
      </c>
      <c r="C636" s="0" t="s">
        <v>330</v>
      </c>
      <c r="D636" s="0" t="s">
        <v>332</v>
      </c>
      <c r="E636" s="0" t="n">
        <v>2475340408</v>
      </c>
      <c r="F636" s="3" t="n">
        <v>45638</v>
      </c>
      <c r="G636" s="3" t="n">
        <v>45638</v>
      </c>
      <c r="H636" s="0" t="n">
        <v>13585694732</v>
      </c>
      <c r="I636" s="0" t="s">
        <v>601</v>
      </c>
      <c r="J636" s="1" t="n">
        <v>18720.42</v>
      </c>
      <c r="K636" s="3" t="n">
        <v>45667</v>
      </c>
      <c r="L636" s="1" t="n">
        <v>17869.49</v>
      </c>
      <c r="M636" s="3" t="n">
        <v>45650</v>
      </c>
      <c r="N636" s="0" t="n">
        <v>-17</v>
      </c>
      <c r="O636" s="4" t="n">
        <f aca="false">N636*L636</f>
        <v>-303781.33</v>
      </c>
    </row>
    <row r="637" customFormat="false" ht="15" hidden="false" customHeight="false" outlineLevel="0" collapsed="false">
      <c r="A637" s="0" t="n">
        <v>636</v>
      </c>
      <c r="B637" s="0" t="s">
        <v>17</v>
      </c>
      <c r="C637" s="0" t="s">
        <v>330</v>
      </c>
      <c r="D637" s="0" t="s">
        <v>332</v>
      </c>
      <c r="E637" s="0" t="n">
        <v>2475340408</v>
      </c>
      <c r="F637" s="3" t="n">
        <v>45639</v>
      </c>
      <c r="G637" s="3" t="n">
        <v>45639</v>
      </c>
      <c r="H637" s="0" t="n">
        <v>13585700039</v>
      </c>
      <c r="I637" s="0" t="s">
        <v>602</v>
      </c>
      <c r="J637" s="1" t="n">
        <v>6923.17</v>
      </c>
      <c r="K637" s="3" t="n">
        <v>45668</v>
      </c>
      <c r="L637" s="1" t="n">
        <v>6608.48</v>
      </c>
      <c r="M637" s="3" t="n">
        <v>45650</v>
      </c>
      <c r="N637" s="0" t="n">
        <v>-18</v>
      </c>
      <c r="O637" s="4" t="n">
        <f aca="false">N637*L637</f>
        <v>-118952.64</v>
      </c>
    </row>
    <row r="638" customFormat="false" ht="15" hidden="false" customHeight="false" outlineLevel="0" collapsed="false">
      <c r="A638" s="0" t="n">
        <v>637</v>
      </c>
      <c r="B638" s="0" t="s">
        <v>17</v>
      </c>
      <c r="C638" s="0" t="s">
        <v>330</v>
      </c>
      <c r="D638" s="0" t="s">
        <v>50</v>
      </c>
      <c r="E638" s="0" t="n">
        <v>2483810392</v>
      </c>
      <c r="F638" s="3" t="n">
        <v>45640</v>
      </c>
      <c r="G638" s="3" t="n">
        <v>45640</v>
      </c>
      <c r="H638" s="0" t="n">
        <v>13590828991</v>
      </c>
      <c r="I638" s="0" t="s">
        <v>603</v>
      </c>
      <c r="J638" s="1" t="n">
        <v>82270.88</v>
      </c>
      <c r="K638" s="3" t="n">
        <v>45668</v>
      </c>
      <c r="L638" s="1" t="n">
        <v>82270.88</v>
      </c>
      <c r="M638" s="3" t="n">
        <v>45650</v>
      </c>
      <c r="N638" s="0" t="n">
        <v>-18</v>
      </c>
      <c r="O638" s="4" t="n">
        <f aca="false">N638*L638</f>
        <v>-1480875.84</v>
      </c>
    </row>
    <row r="639" customFormat="false" ht="15" hidden="false" customHeight="false" outlineLevel="0" collapsed="false">
      <c r="A639" s="0" t="n">
        <v>638</v>
      </c>
      <c r="B639" s="0" t="s">
        <v>17</v>
      </c>
      <c r="C639" s="0" t="s">
        <v>330</v>
      </c>
      <c r="D639" s="0" t="s">
        <v>344</v>
      </c>
      <c r="E639" s="0" t="n">
        <v>90020900404</v>
      </c>
      <c r="F639" s="3" t="n">
        <v>45640</v>
      </c>
      <c r="G639" s="3" t="n">
        <v>45640</v>
      </c>
      <c r="H639" s="0" t="n">
        <v>13597271554</v>
      </c>
      <c r="I639" s="0" t="n">
        <v>284</v>
      </c>
      <c r="J639" s="1" t="n">
        <v>1701.3</v>
      </c>
      <c r="K639" s="3" t="n">
        <v>45668</v>
      </c>
      <c r="L639" s="1" t="n">
        <v>1701.3</v>
      </c>
      <c r="M639" s="3" t="n">
        <v>45649</v>
      </c>
      <c r="N639" s="0" t="n">
        <v>-19</v>
      </c>
      <c r="O639" s="4" t="n">
        <f aca="false">N639*L639</f>
        <v>-32324.7</v>
      </c>
    </row>
    <row r="640" customFormat="false" ht="15" hidden="false" customHeight="false" outlineLevel="0" collapsed="false">
      <c r="A640" s="0" t="n">
        <v>639</v>
      </c>
      <c r="B640" s="0" t="s">
        <v>17</v>
      </c>
      <c r="C640" s="0" t="s">
        <v>330</v>
      </c>
      <c r="D640" s="0" t="s">
        <v>344</v>
      </c>
      <c r="E640" s="0" t="n">
        <v>90020900404</v>
      </c>
      <c r="F640" s="3" t="n">
        <v>45640</v>
      </c>
      <c r="G640" s="3" t="n">
        <v>45640</v>
      </c>
      <c r="H640" s="0" t="n">
        <v>13597277906</v>
      </c>
      <c r="I640" s="0" t="n">
        <v>285</v>
      </c>
      <c r="J640" s="1" t="n">
        <v>1975.8</v>
      </c>
      <c r="K640" s="3" t="n">
        <v>45668</v>
      </c>
      <c r="L640" s="1" t="n">
        <v>1975.8</v>
      </c>
      <c r="M640" s="3" t="n">
        <v>45649</v>
      </c>
      <c r="N640" s="0" t="n">
        <v>-19</v>
      </c>
      <c r="O640" s="4" t="n">
        <f aca="false">N640*L640</f>
        <v>-37540.2</v>
      </c>
    </row>
    <row r="641" customFormat="false" ht="15" hidden="false" customHeight="false" outlineLevel="0" collapsed="false">
      <c r="A641" s="0" t="n">
        <v>640</v>
      </c>
      <c r="B641" s="0" t="s">
        <v>17</v>
      </c>
      <c r="C641" s="0" t="s">
        <v>330</v>
      </c>
      <c r="D641" s="0" t="s">
        <v>426</v>
      </c>
      <c r="E641" s="0" t="n">
        <v>4144000371</v>
      </c>
      <c r="F641" s="3" t="n">
        <v>45640</v>
      </c>
      <c r="G641" s="3" t="n">
        <v>45640</v>
      </c>
      <c r="H641" s="0" t="n">
        <v>13597457767</v>
      </c>
      <c r="I641" s="0" t="s">
        <v>604</v>
      </c>
      <c r="J641" s="1" t="n">
        <v>18150</v>
      </c>
      <c r="K641" s="3" t="n">
        <v>45668</v>
      </c>
      <c r="L641" s="1" t="n">
        <v>17325</v>
      </c>
      <c r="M641" s="3" t="n">
        <v>45649</v>
      </c>
      <c r="N641" s="0" t="n">
        <v>-19</v>
      </c>
      <c r="O641" s="4" t="n">
        <f aca="false">N641*L641</f>
        <v>-329175</v>
      </c>
    </row>
    <row r="642" customFormat="false" ht="15" hidden="false" customHeight="false" outlineLevel="0" collapsed="false">
      <c r="A642" s="0" t="n">
        <v>641</v>
      </c>
      <c r="B642" s="0" t="s">
        <v>17</v>
      </c>
      <c r="C642" s="0" t="s">
        <v>330</v>
      </c>
      <c r="D642" s="0" t="s">
        <v>383</v>
      </c>
      <c r="E642" s="0" t="n">
        <v>2295380394</v>
      </c>
      <c r="F642" s="3" t="n">
        <v>45642</v>
      </c>
      <c r="G642" s="3" t="n">
        <v>45642</v>
      </c>
      <c r="H642" s="0" t="n">
        <v>13612287364</v>
      </c>
      <c r="I642" s="0" t="s">
        <v>605</v>
      </c>
      <c r="J642" s="1" t="n">
        <v>7418.54</v>
      </c>
      <c r="K642" s="3" t="n">
        <v>45671</v>
      </c>
      <c r="L642" s="1" t="n">
        <v>7418.54</v>
      </c>
      <c r="M642" s="3" t="n">
        <v>45650</v>
      </c>
      <c r="N642" s="0" t="n">
        <v>-21</v>
      </c>
      <c r="O642" s="4" t="n">
        <f aca="false">N642*L642</f>
        <v>-155789.34</v>
      </c>
    </row>
    <row r="643" customFormat="false" ht="15" hidden="false" customHeight="false" outlineLevel="0" collapsed="false">
      <c r="A643" s="0" t="n">
        <v>642</v>
      </c>
      <c r="B643" s="0" t="s">
        <v>17</v>
      </c>
      <c r="C643" s="0" t="s">
        <v>330</v>
      </c>
      <c r="D643" s="0" t="s">
        <v>336</v>
      </c>
      <c r="E643" s="0" t="n">
        <v>2524220395</v>
      </c>
      <c r="F643" s="3" t="n">
        <v>45642</v>
      </c>
      <c r="G643" s="3" t="n">
        <v>45642</v>
      </c>
      <c r="H643" s="0" t="n">
        <v>13613374650</v>
      </c>
      <c r="I643" s="0" t="s">
        <v>606</v>
      </c>
      <c r="J643" s="1" t="n">
        <v>6841.53</v>
      </c>
      <c r="K643" s="3" t="n">
        <v>45671</v>
      </c>
      <c r="L643" s="1" t="n">
        <v>6530.55</v>
      </c>
      <c r="M643" s="3" t="n">
        <v>45650</v>
      </c>
      <c r="N643" s="0" t="n">
        <v>-21</v>
      </c>
      <c r="O643" s="4" t="n">
        <f aca="false">N643*L643</f>
        <v>-137141.55</v>
      </c>
    </row>
    <row r="644" customFormat="false" ht="15" hidden="false" customHeight="false" outlineLevel="0" collapsed="false">
      <c r="A644" s="0" t="n">
        <v>643</v>
      </c>
      <c r="B644" s="0" t="s">
        <v>17</v>
      </c>
      <c r="C644" s="0" t="s">
        <v>330</v>
      </c>
      <c r="D644" s="0" t="s">
        <v>336</v>
      </c>
      <c r="E644" s="0" t="n">
        <v>2524220395</v>
      </c>
      <c r="F644" s="3" t="n">
        <v>45642</v>
      </c>
      <c r="G644" s="3" t="n">
        <v>45642</v>
      </c>
      <c r="H644" s="0" t="n">
        <v>13613582412</v>
      </c>
      <c r="I644" s="0" t="s">
        <v>607</v>
      </c>
      <c r="J644" s="1" t="n">
        <v>536.09</v>
      </c>
      <c r="K644" s="3" t="n">
        <v>45671</v>
      </c>
      <c r="L644" s="1" t="n">
        <v>511.72</v>
      </c>
      <c r="M644" s="3" t="n">
        <v>45650</v>
      </c>
      <c r="N644" s="0" t="n">
        <v>-21</v>
      </c>
      <c r="O644" s="4" t="n">
        <f aca="false">N644*L644</f>
        <v>-10746.12</v>
      </c>
    </row>
    <row r="645" customFormat="false" ht="15" hidden="false" customHeight="false" outlineLevel="0" collapsed="false">
      <c r="A645" s="0" t="n">
        <v>644</v>
      </c>
      <c r="B645" s="0" t="s">
        <v>17</v>
      </c>
      <c r="C645" s="0" t="s">
        <v>330</v>
      </c>
      <c r="D645" s="0" t="s">
        <v>50</v>
      </c>
      <c r="E645" s="0" t="n">
        <v>2483810392</v>
      </c>
      <c r="F645" s="3" t="n">
        <v>45643</v>
      </c>
      <c r="G645" s="3" t="n">
        <v>45643</v>
      </c>
      <c r="H645" s="0" t="n">
        <v>13621742549</v>
      </c>
      <c r="I645" s="0" t="s">
        <v>608</v>
      </c>
      <c r="J645" s="1" t="n">
        <v>47693.89</v>
      </c>
      <c r="K645" s="3" t="n">
        <v>45671</v>
      </c>
      <c r="L645" s="1" t="n">
        <v>47693.89</v>
      </c>
      <c r="M645" s="3" t="n">
        <v>45650</v>
      </c>
      <c r="N645" s="0" t="n">
        <v>-21</v>
      </c>
      <c r="O645" s="4" t="n">
        <f aca="false">N645*L645</f>
        <v>-1001571.69</v>
      </c>
    </row>
    <row r="646" customFormat="false" ht="15" hidden="false" customHeight="false" outlineLevel="0" collapsed="false">
      <c r="A646" s="0" t="n">
        <v>645</v>
      </c>
      <c r="B646" s="0" t="s">
        <v>17</v>
      </c>
      <c r="C646" s="0" t="s">
        <v>330</v>
      </c>
      <c r="D646" s="0" t="s">
        <v>50</v>
      </c>
      <c r="E646" s="0" t="n">
        <v>2483810392</v>
      </c>
      <c r="F646" s="3" t="n">
        <v>45643</v>
      </c>
      <c r="G646" s="3" t="n">
        <v>45643</v>
      </c>
      <c r="H646" s="0" t="n">
        <v>13621742560</v>
      </c>
      <c r="I646" s="0" t="s">
        <v>609</v>
      </c>
      <c r="J646" s="1" t="n">
        <v>48161.93</v>
      </c>
      <c r="K646" s="3" t="n">
        <v>45671</v>
      </c>
      <c r="L646" s="1" t="n">
        <v>48161.93</v>
      </c>
      <c r="M646" s="3" t="n">
        <v>45650</v>
      </c>
      <c r="N646" s="0" t="n">
        <v>-21</v>
      </c>
      <c r="O646" s="4" t="n">
        <f aca="false">N646*L646</f>
        <v>-1011400.53</v>
      </c>
    </row>
    <row r="647" customFormat="false" ht="15" hidden="false" customHeight="false" outlineLevel="0" collapsed="false">
      <c r="A647" s="0" t="n">
        <v>646</v>
      </c>
      <c r="B647" s="0" t="s">
        <v>17</v>
      </c>
      <c r="C647" s="0" t="s">
        <v>330</v>
      </c>
      <c r="D647" s="0" t="s">
        <v>345</v>
      </c>
      <c r="E647" s="0" t="n">
        <v>2178860397</v>
      </c>
      <c r="F647" s="3" t="n">
        <v>45643</v>
      </c>
      <c r="G647" s="3" t="n">
        <v>45643</v>
      </c>
      <c r="H647" s="0" t="n">
        <v>13622186191</v>
      </c>
      <c r="I647" s="0" t="s">
        <v>610</v>
      </c>
      <c r="J647" s="1" t="n">
        <v>6526.9</v>
      </c>
      <c r="K647" s="3" t="n">
        <v>45672</v>
      </c>
      <c r="L647" s="1" t="n">
        <v>6230.22</v>
      </c>
      <c r="M647" s="3" t="n">
        <v>45650</v>
      </c>
      <c r="N647" s="0" t="n">
        <v>-22</v>
      </c>
      <c r="O647" s="4" t="n">
        <f aca="false">N647*L647</f>
        <v>-137064.84</v>
      </c>
    </row>
    <row r="648" customFormat="false" ht="15" hidden="false" customHeight="false" outlineLevel="0" collapsed="false">
      <c r="A648" s="0" t="n">
        <v>647</v>
      </c>
      <c r="B648" s="0" t="s">
        <v>17</v>
      </c>
      <c r="C648" s="0" t="s">
        <v>611</v>
      </c>
      <c r="D648" s="0" t="s">
        <v>612</v>
      </c>
      <c r="E648" s="0" t="n">
        <v>326930377</v>
      </c>
      <c r="F648" s="3" t="n">
        <v>45603</v>
      </c>
      <c r="G648" s="3" t="n">
        <v>45603</v>
      </c>
      <c r="H648" s="0" t="n">
        <v>13318710864</v>
      </c>
      <c r="I648" s="0" t="s">
        <v>613</v>
      </c>
      <c r="J648" s="1" t="n">
        <v>216</v>
      </c>
      <c r="K648" s="3" t="n">
        <v>45631</v>
      </c>
      <c r="L648" s="1" t="n">
        <v>183</v>
      </c>
      <c r="M648" s="3" t="n">
        <v>45608</v>
      </c>
      <c r="N648" s="0" t="n">
        <v>-23</v>
      </c>
      <c r="O648" s="4" t="n">
        <f aca="false">N648*L648</f>
        <v>-4209</v>
      </c>
    </row>
    <row r="649" customFormat="false" ht="15" hidden="false" customHeight="false" outlineLevel="0" collapsed="false">
      <c r="A649" s="0" t="n">
        <v>648</v>
      </c>
      <c r="B649" s="0" t="s">
        <v>17</v>
      </c>
      <c r="C649" s="0" t="s">
        <v>614</v>
      </c>
      <c r="D649" s="0" t="s">
        <v>615</v>
      </c>
      <c r="E649" s="0" t="n">
        <v>97103880585</v>
      </c>
      <c r="F649" s="3" t="n">
        <v>45555</v>
      </c>
      <c r="G649" s="3" t="n">
        <v>45555</v>
      </c>
      <c r="H649" s="0" t="n">
        <v>12993281924</v>
      </c>
      <c r="I649" s="0" t="n">
        <v>3240324981</v>
      </c>
      <c r="J649" s="1" t="n">
        <v>4209.82</v>
      </c>
      <c r="K649" s="3" t="n">
        <v>45583</v>
      </c>
      <c r="L649" s="1" t="n">
        <v>3566.65</v>
      </c>
      <c r="M649" s="3" t="n">
        <v>45568</v>
      </c>
      <c r="N649" s="0" t="n">
        <v>-15</v>
      </c>
      <c r="O649" s="4" t="n">
        <f aca="false">N649*L649</f>
        <v>-53499.75</v>
      </c>
    </row>
    <row r="650" customFormat="false" ht="15" hidden="false" customHeight="false" outlineLevel="0" collapsed="false">
      <c r="A650" s="0" t="n">
        <v>649</v>
      </c>
      <c r="B650" s="0" t="s">
        <v>17</v>
      </c>
      <c r="C650" s="0" t="s">
        <v>614</v>
      </c>
      <c r="D650" s="0" t="s">
        <v>540</v>
      </c>
      <c r="E650" s="0" t="n">
        <v>2410141200</v>
      </c>
      <c r="F650" s="3" t="n">
        <v>45568</v>
      </c>
      <c r="G650" s="3" t="n">
        <v>45568</v>
      </c>
      <c r="H650" s="0" t="n">
        <v>13077161682</v>
      </c>
      <c r="I650" s="0" t="s">
        <v>616</v>
      </c>
      <c r="J650" s="1" t="n">
        <v>6523.2</v>
      </c>
      <c r="K650" s="3" t="n">
        <v>45597</v>
      </c>
      <c r="L650" s="1" t="n">
        <v>5526.6</v>
      </c>
      <c r="M650" s="3" t="n">
        <v>45576</v>
      </c>
      <c r="N650" s="0" t="n">
        <v>-21</v>
      </c>
      <c r="O650" s="4" t="n">
        <f aca="false">N650*L650</f>
        <v>-116058.6</v>
      </c>
    </row>
    <row r="651" customFormat="false" ht="15" hidden="false" customHeight="false" outlineLevel="0" collapsed="false">
      <c r="A651" s="0" t="n">
        <v>650</v>
      </c>
      <c r="B651" s="0" t="s">
        <v>17</v>
      </c>
      <c r="C651" s="0" t="s">
        <v>614</v>
      </c>
      <c r="D651" s="0" t="s">
        <v>617</v>
      </c>
      <c r="E651" s="0" t="n">
        <v>2687540399</v>
      </c>
      <c r="F651" s="3" t="n">
        <v>45572</v>
      </c>
      <c r="G651" s="3" t="n">
        <v>45572</v>
      </c>
      <c r="H651" s="0" t="n">
        <v>13101117631</v>
      </c>
      <c r="I651" s="6" t="n">
        <v>45674</v>
      </c>
      <c r="J651" s="1" t="n">
        <v>14.4</v>
      </c>
      <c r="K651" s="3" t="n">
        <v>45601</v>
      </c>
      <c r="L651" s="1" t="n">
        <v>12.2</v>
      </c>
      <c r="M651" s="3" t="n">
        <v>45576</v>
      </c>
      <c r="N651" s="0" t="n">
        <v>-25</v>
      </c>
      <c r="O651" s="4" t="n">
        <f aca="false">N651*L651</f>
        <v>-305</v>
      </c>
    </row>
    <row r="652" customFormat="false" ht="15" hidden="false" customHeight="false" outlineLevel="0" collapsed="false">
      <c r="A652" s="0" t="n">
        <v>651</v>
      </c>
      <c r="B652" s="0" t="s">
        <v>17</v>
      </c>
      <c r="C652" s="0" t="s">
        <v>614</v>
      </c>
      <c r="D652" s="0" t="s">
        <v>618</v>
      </c>
      <c r="E652" s="0" t="n">
        <v>1357910395</v>
      </c>
      <c r="F652" s="3" t="n">
        <v>45583</v>
      </c>
      <c r="G652" s="3" t="n">
        <v>45583</v>
      </c>
      <c r="H652" s="0" t="n">
        <v>13195165720</v>
      </c>
      <c r="I652" s="5" t="n">
        <v>15401</v>
      </c>
      <c r="J652" s="1" t="n">
        <v>2181.6</v>
      </c>
      <c r="K652" s="3" t="n">
        <v>45612</v>
      </c>
      <c r="L652" s="1" t="n">
        <v>1848.3</v>
      </c>
      <c r="M652" s="3" t="n">
        <v>45589</v>
      </c>
      <c r="N652" s="0" t="n">
        <v>-23</v>
      </c>
      <c r="O652" s="4" t="n">
        <f aca="false">N652*L652</f>
        <v>-42510.9</v>
      </c>
    </row>
    <row r="653" customFormat="false" ht="15" hidden="false" customHeight="false" outlineLevel="0" collapsed="false">
      <c r="A653" s="0" t="n">
        <v>652</v>
      </c>
      <c r="B653" s="0" t="s">
        <v>17</v>
      </c>
      <c r="C653" s="0" t="s">
        <v>614</v>
      </c>
      <c r="D653" s="0" t="s">
        <v>540</v>
      </c>
      <c r="E653" s="0" t="n">
        <v>2410141200</v>
      </c>
      <c r="F653" s="3" t="n">
        <v>45587</v>
      </c>
      <c r="G653" s="3" t="n">
        <v>45587</v>
      </c>
      <c r="H653" s="0" t="n">
        <v>13214144965</v>
      </c>
      <c r="I653" s="0" t="s">
        <v>619</v>
      </c>
      <c r="J653" s="1" t="n">
        <v>4648.53</v>
      </c>
      <c r="K653" s="3" t="n">
        <v>45616</v>
      </c>
      <c r="L653" s="1" t="n">
        <v>4437.96</v>
      </c>
      <c r="M653" s="3" t="n">
        <v>45602</v>
      </c>
      <c r="N653" s="0" t="n">
        <v>-14</v>
      </c>
      <c r="O653" s="4" t="n">
        <f aca="false">N653*L653</f>
        <v>-62131.44</v>
      </c>
    </row>
    <row r="654" customFormat="false" ht="15" hidden="false" customHeight="false" outlineLevel="0" collapsed="false">
      <c r="A654" s="0" t="n">
        <v>653</v>
      </c>
      <c r="B654" s="0" t="s">
        <v>17</v>
      </c>
      <c r="C654" s="0" t="s">
        <v>614</v>
      </c>
      <c r="D654" s="0" t="s">
        <v>615</v>
      </c>
      <c r="E654" s="0" t="n">
        <v>97103880585</v>
      </c>
      <c r="F654" s="3" t="n">
        <v>45588</v>
      </c>
      <c r="G654" s="3" t="n">
        <v>45588</v>
      </c>
      <c r="H654" s="0" t="n">
        <v>13219620545</v>
      </c>
      <c r="I654" s="0" t="n">
        <v>3240366178</v>
      </c>
      <c r="J654" s="1" t="n">
        <v>4136.07</v>
      </c>
      <c r="K654" s="3" t="n">
        <v>45616</v>
      </c>
      <c r="L654" s="1" t="n">
        <v>3504.17</v>
      </c>
      <c r="M654" s="3" t="n">
        <v>45596</v>
      </c>
      <c r="N654" s="0" t="n">
        <v>-20</v>
      </c>
      <c r="O654" s="4" t="n">
        <f aca="false">N654*L654</f>
        <v>-70083.4</v>
      </c>
    </row>
    <row r="655" customFormat="false" ht="15" hidden="false" customHeight="false" outlineLevel="0" collapsed="false">
      <c r="A655" s="0" t="n">
        <v>654</v>
      </c>
      <c r="B655" s="0" t="s">
        <v>17</v>
      </c>
      <c r="C655" s="0" t="s">
        <v>614</v>
      </c>
      <c r="D655" s="0" t="s">
        <v>617</v>
      </c>
      <c r="E655" s="0" t="n">
        <v>2687540399</v>
      </c>
      <c r="F655" s="3" t="n">
        <v>45603</v>
      </c>
      <c r="G655" s="3" t="n">
        <v>45603</v>
      </c>
      <c r="H655" s="0" t="n">
        <v>13312464393</v>
      </c>
      <c r="I655" s="6" t="n">
        <v>45675</v>
      </c>
      <c r="J655" s="1" t="n">
        <v>21.6</v>
      </c>
      <c r="K655" s="3" t="n">
        <v>45631</v>
      </c>
      <c r="L655" s="1" t="n">
        <v>18.3</v>
      </c>
      <c r="M655" s="3" t="n">
        <v>45608</v>
      </c>
      <c r="N655" s="0" t="n">
        <v>-23</v>
      </c>
      <c r="O655" s="4" t="n">
        <f aca="false">N655*L655</f>
        <v>-420.9</v>
      </c>
    </row>
    <row r="656" customFormat="false" ht="15" hidden="false" customHeight="false" outlineLevel="0" collapsed="false">
      <c r="A656" s="0" t="n">
        <v>655</v>
      </c>
      <c r="B656" s="0" t="s">
        <v>17</v>
      </c>
      <c r="C656" s="0" t="s">
        <v>614</v>
      </c>
      <c r="D656" s="0" t="s">
        <v>615</v>
      </c>
      <c r="E656" s="0" t="n">
        <v>97103880585</v>
      </c>
      <c r="F656" s="3" t="n">
        <v>45623</v>
      </c>
      <c r="G656" s="3" t="n">
        <v>45623</v>
      </c>
      <c r="H656" s="0" t="n">
        <v>13463225292</v>
      </c>
      <c r="I656" s="0" t="n">
        <v>3240411111</v>
      </c>
      <c r="J656" s="1" t="n">
        <v>7160.54</v>
      </c>
      <c r="K656" s="3" t="n">
        <v>45650</v>
      </c>
      <c r="L656" s="1" t="n">
        <v>6066.57</v>
      </c>
      <c r="M656" s="3" t="n">
        <v>45628</v>
      </c>
      <c r="N656" s="0" t="n">
        <v>-22</v>
      </c>
      <c r="O656" s="4" t="n">
        <f aca="false">N656*L656</f>
        <v>-133464.54</v>
      </c>
    </row>
    <row r="657" customFormat="false" ht="15" hidden="false" customHeight="false" outlineLevel="0" collapsed="false">
      <c r="A657" s="0" t="n">
        <v>656</v>
      </c>
      <c r="B657" s="0" t="s">
        <v>17</v>
      </c>
      <c r="C657" s="0" t="s">
        <v>614</v>
      </c>
      <c r="D657" s="0" t="s">
        <v>617</v>
      </c>
      <c r="E657" s="0" t="n">
        <v>2687540399</v>
      </c>
      <c r="F657" s="3" t="n">
        <v>45631</v>
      </c>
      <c r="G657" s="3" t="n">
        <v>45631</v>
      </c>
      <c r="H657" s="0" t="n">
        <v>13525176034</v>
      </c>
      <c r="I657" s="6" t="n">
        <v>45677</v>
      </c>
      <c r="J657" s="1" t="n">
        <v>72</v>
      </c>
      <c r="K657" s="3" t="n">
        <v>45650</v>
      </c>
      <c r="L657" s="1" t="n">
        <v>61</v>
      </c>
      <c r="M657" s="3" t="n">
        <v>45638</v>
      </c>
      <c r="N657" s="0" t="n">
        <v>-12</v>
      </c>
      <c r="O657" s="4" t="n">
        <f aca="false">N657*L657</f>
        <v>-732</v>
      </c>
    </row>
    <row r="658" customFormat="false" ht="15" hidden="false" customHeight="false" outlineLevel="0" collapsed="false">
      <c r="A658" s="0" t="n">
        <v>657</v>
      </c>
      <c r="B658" s="0" t="s">
        <v>17</v>
      </c>
      <c r="C658" s="0" t="s">
        <v>614</v>
      </c>
      <c r="D658" s="0" t="s">
        <v>540</v>
      </c>
      <c r="E658" s="0" t="n">
        <v>2410141200</v>
      </c>
      <c r="F658" s="3" t="n">
        <v>45637</v>
      </c>
      <c r="G658" s="3" t="n">
        <v>45637</v>
      </c>
      <c r="H658" s="0" t="n">
        <v>13572453014</v>
      </c>
      <c r="I658" s="0" t="s">
        <v>620</v>
      </c>
      <c r="J658" s="1" t="n">
        <v>5124.06</v>
      </c>
      <c r="K658" s="3" t="n">
        <v>45665</v>
      </c>
      <c r="L658" s="1" t="n">
        <v>4891.15</v>
      </c>
      <c r="M658" s="3" t="n">
        <v>45650</v>
      </c>
      <c r="N658" s="0" t="n">
        <v>-15</v>
      </c>
      <c r="O658" s="4" t="n">
        <f aca="false">N658*L658</f>
        <v>-73367.25</v>
      </c>
    </row>
    <row r="659" customFormat="false" ht="15" hidden="false" customHeight="false" outlineLevel="0" collapsed="false">
      <c r="A659" s="0" t="n">
        <v>658</v>
      </c>
      <c r="B659" s="0" t="s">
        <v>17</v>
      </c>
      <c r="C659" s="0" t="s">
        <v>614</v>
      </c>
      <c r="D659" s="0" t="s">
        <v>615</v>
      </c>
      <c r="E659" s="0" t="n">
        <v>97103880585</v>
      </c>
      <c r="F659" s="3" t="n">
        <v>45643</v>
      </c>
      <c r="G659" s="3" t="n">
        <v>45643</v>
      </c>
      <c r="H659" s="0" t="n">
        <v>13623583752</v>
      </c>
      <c r="I659" s="0" t="n">
        <v>3240439011</v>
      </c>
      <c r="J659" s="1" t="n">
        <v>3587.78</v>
      </c>
      <c r="K659" s="3" t="n">
        <v>45672</v>
      </c>
      <c r="L659" s="1" t="n">
        <v>3039.65</v>
      </c>
      <c r="M659" s="3" t="n">
        <v>45649</v>
      </c>
      <c r="N659" s="0" t="n">
        <v>-23</v>
      </c>
      <c r="O659" s="4" t="n">
        <f aca="false">N659*L659</f>
        <v>-69911.95</v>
      </c>
    </row>
    <row r="660" customFormat="false" ht="15" hidden="false" customHeight="false" outlineLevel="0" collapsed="false">
      <c r="A660" s="0" t="n">
        <v>659</v>
      </c>
      <c r="B660" s="0" t="s">
        <v>17</v>
      </c>
      <c r="C660" s="0" t="s">
        <v>621</v>
      </c>
      <c r="D660" s="0" t="s">
        <v>622</v>
      </c>
      <c r="E660" s="0" t="n">
        <v>2427170358</v>
      </c>
      <c r="F660" s="3" t="n">
        <v>45567</v>
      </c>
      <c r="G660" s="3" t="n">
        <v>45567</v>
      </c>
      <c r="H660" s="0" t="n">
        <v>13068586775</v>
      </c>
      <c r="I660" s="0" t="s">
        <v>623</v>
      </c>
      <c r="J660" s="1" t="n">
        <v>1641.61</v>
      </c>
      <c r="K660" s="3" t="n">
        <v>45597</v>
      </c>
      <c r="L660" s="1" t="n">
        <v>1390.81</v>
      </c>
      <c r="M660" s="3" t="n">
        <v>45576</v>
      </c>
      <c r="N660" s="0" t="n">
        <v>-21</v>
      </c>
      <c r="O660" s="4" t="n">
        <f aca="false">N660*L660</f>
        <v>-29207.01</v>
      </c>
    </row>
    <row r="661" customFormat="false" ht="15" hidden="false" customHeight="false" outlineLevel="0" collapsed="false">
      <c r="A661" s="0" t="n">
        <v>660</v>
      </c>
      <c r="B661" s="0" t="s">
        <v>17</v>
      </c>
      <c r="C661" s="0" t="s">
        <v>621</v>
      </c>
      <c r="D661" s="0" t="s">
        <v>624</v>
      </c>
      <c r="E661" s="0" t="s">
        <v>625</v>
      </c>
      <c r="F661" s="3" t="n">
        <v>45631</v>
      </c>
      <c r="G661" s="3" t="n">
        <v>45631</v>
      </c>
      <c r="H661" s="0" t="n">
        <v>13526998545</v>
      </c>
      <c r="I661" s="0" t="n">
        <v>14</v>
      </c>
      <c r="J661" s="1" t="n">
        <v>3000</v>
      </c>
      <c r="K661" s="3" t="n">
        <v>45650</v>
      </c>
      <c r="L661" s="1" t="n">
        <v>3000</v>
      </c>
      <c r="M661" s="3" t="n">
        <v>45638</v>
      </c>
      <c r="N661" s="0" t="n">
        <v>-12</v>
      </c>
      <c r="O661" s="4" t="n">
        <f aca="false">N661*L661</f>
        <v>-36000</v>
      </c>
    </row>
    <row r="662" customFormat="false" ht="15" hidden="false" customHeight="false" outlineLevel="0" collapsed="false">
      <c r="A662" s="0" t="n">
        <v>661</v>
      </c>
      <c r="B662" s="0" t="s">
        <v>17</v>
      </c>
      <c r="C662" s="0" t="s">
        <v>621</v>
      </c>
      <c r="D662" s="0" t="s">
        <v>626</v>
      </c>
      <c r="E662" s="0" t="s">
        <v>627</v>
      </c>
      <c r="F662" s="3" t="n">
        <v>45644</v>
      </c>
      <c r="G662" s="3" t="n">
        <v>45644</v>
      </c>
      <c r="H662" s="0" t="n">
        <v>13630784592</v>
      </c>
      <c r="I662" s="0" t="s">
        <v>628</v>
      </c>
      <c r="J662" s="1" t="n">
        <v>4850</v>
      </c>
      <c r="K662" s="3" t="n">
        <v>45672</v>
      </c>
      <c r="L662" s="1" t="n">
        <v>4850</v>
      </c>
      <c r="M662" s="3" t="n">
        <v>45645</v>
      </c>
      <c r="N662" s="0" t="n">
        <v>-27</v>
      </c>
      <c r="O662" s="4" t="n">
        <f aca="false">N662*L662</f>
        <v>-130950</v>
      </c>
    </row>
    <row r="663" customFormat="false" ht="15" hidden="false" customHeight="false" outlineLevel="0" collapsed="false">
      <c r="A663" s="0" t="n">
        <v>662</v>
      </c>
      <c r="B663" s="0" t="s">
        <v>17</v>
      </c>
      <c r="C663" s="0" t="s">
        <v>621</v>
      </c>
      <c r="D663" s="0" t="s">
        <v>629</v>
      </c>
      <c r="E663" s="0" t="s">
        <v>630</v>
      </c>
      <c r="F663" s="3" t="n">
        <v>45645</v>
      </c>
      <c r="G663" s="3" t="n">
        <v>45645</v>
      </c>
      <c r="H663" s="0" t="n">
        <v>13639069636</v>
      </c>
      <c r="I663" s="0" t="s">
        <v>631</v>
      </c>
      <c r="J663" s="1" t="n">
        <v>2000</v>
      </c>
      <c r="K663" s="3" t="n">
        <v>45673</v>
      </c>
      <c r="L663" s="1" t="n">
        <v>2000</v>
      </c>
      <c r="M663" s="3" t="n">
        <v>45650</v>
      </c>
      <c r="N663" s="0" t="n">
        <v>-23</v>
      </c>
      <c r="O663" s="4" t="n">
        <f aca="false">N663*L663</f>
        <v>-46000</v>
      </c>
    </row>
    <row r="664" customFormat="false" ht="15" hidden="false" customHeight="false" outlineLevel="0" collapsed="false">
      <c r="A664" s="0" t="n">
        <v>663</v>
      </c>
      <c r="B664" s="0" t="s">
        <v>17</v>
      </c>
      <c r="C664" s="0" t="s">
        <v>632</v>
      </c>
      <c r="D664" s="0" t="s">
        <v>633</v>
      </c>
      <c r="E664" s="0" t="s">
        <v>634</v>
      </c>
      <c r="F664" s="3" t="n">
        <v>45611</v>
      </c>
      <c r="G664" s="3" t="n">
        <v>45611</v>
      </c>
      <c r="H664" s="0" t="n">
        <v>13388780509</v>
      </c>
      <c r="I664" s="0" t="s">
        <v>635</v>
      </c>
      <c r="J664" s="1" t="n">
        <v>719.6</v>
      </c>
      <c r="K664" s="3" t="n">
        <v>45636</v>
      </c>
      <c r="L664" s="1" t="n">
        <v>719.6</v>
      </c>
      <c r="M664" s="3" t="n">
        <v>45618</v>
      </c>
      <c r="N664" s="0" t="n">
        <v>-18</v>
      </c>
      <c r="O664" s="4" t="n">
        <f aca="false">N664*L664</f>
        <v>-12952.8</v>
      </c>
    </row>
    <row r="665" customFormat="false" ht="15" hidden="false" customHeight="false" outlineLevel="0" collapsed="false">
      <c r="A665" s="0" t="n">
        <v>664</v>
      </c>
      <c r="B665" s="0" t="s">
        <v>17</v>
      </c>
      <c r="C665" s="0" t="s">
        <v>632</v>
      </c>
      <c r="D665" s="0" t="s">
        <v>636</v>
      </c>
      <c r="E665" s="0" t="s">
        <v>637</v>
      </c>
      <c r="F665" s="3" t="n">
        <v>45611</v>
      </c>
      <c r="G665" s="3" t="n">
        <v>45611</v>
      </c>
      <c r="H665" s="0" t="n">
        <v>13393616730</v>
      </c>
      <c r="I665" s="0" t="s">
        <v>638</v>
      </c>
      <c r="J665" s="1" t="n">
        <v>5931.32</v>
      </c>
      <c r="K665" s="3" t="n">
        <v>45638</v>
      </c>
      <c r="L665" s="1" t="n">
        <v>5931.32</v>
      </c>
      <c r="M665" s="3" t="n">
        <v>45618</v>
      </c>
      <c r="N665" s="0" t="n">
        <v>-20</v>
      </c>
      <c r="O665" s="4" t="n">
        <f aca="false">N665*L665</f>
        <v>-118626.4</v>
      </c>
    </row>
    <row r="666" customFormat="false" ht="15" hidden="false" customHeight="false" outlineLevel="0" collapsed="false">
      <c r="A666" s="0" t="n">
        <v>665</v>
      </c>
      <c r="B666" s="0" t="s">
        <v>17</v>
      </c>
      <c r="C666" s="0" t="s">
        <v>632</v>
      </c>
      <c r="D666" s="0" t="s">
        <v>639</v>
      </c>
      <c r="E666" s="0" t="s">
        <v>640</v>
      </c>
      <c r="F666" s="3" t="n">
        <v>45624</v>
      </c>
      <c r="G666" s="3" t="n">
        <v>45624</v>
      </c>
      <c r="H666" s="0" t="n">
        <v>13472284004</v>
      </c>
      <c r="I666" s="0" t="n">
        <v>15</v>
      </c>
      <c r="J666" s="1" t="n">
        <v>2519.92</v>
      </c>
      <c r="K666" s="3" t="n">
        <v>45650</v>
      </c>
      <c r="L666" s="1" t="n">
        <v>2519.92</v>
      </c>
      <c r="M666" s="3" t="n">
        <v>45628</v>
      </c>
      <c r="N666" s="0" t="n">
        <v>-22</v>
      </c>
      <c r="O666" s="4" t="n">
        <f aca="false">N666*L666</f>
        <v>-55438.24</v>
      </c>
    </row>
    <row r="667" customFormat="false" ht="15" hidden="false" customHeight="false" outlineLevel="0" collapsed="false">
      <c r="A667" s="0" t="n">
        <v>666</v>
      </c>
      <c r="B667" s="0" t="s">
        <v>17</v>
      </c>
      <c r="C667" s="0" t="s">
        <v>641</v>
      </c>
      <c r="D667" s="0" t="s">
        <v>642</v>
      </c>
      <c r="E667" s="0" t="n">
        <v>92095360399</v>
      </c>
      <c r="F667" s="3" t="n">
        <v>45573</v>
      </c>
      <c r="G667" s="3" t="n">
        <v>45573</v>
      </c>
      <c r="H667" s="0" t="n">
        <v>13107046064</v>
      </c>
      <c r="I667" s="0" t="n">
        <v>5</v>
      </c>
      <c r="J667" s="1" t="n">
        <v>3043.9</v>
      </c>
      <c r="K667" s="3" t="n">
        <v>45602</v>
      </c>
      <c r="L667" s="1" t="n">
        <v>3043.9</v>
      </c>
      <c r="M667" s="3" t="n">
        <v>45576</v>
      </c>
      <c r="N667" s="0" t="n">
        <v>-26</v>
      </c>
      <c r="O667" s="4" t="n">
        <f aca="false">N667*L667</f>
        <v>-79141.4</v>
      </c>
    </row>
    <row r="668" customFormat="false" ht="15" hidden="false" customHeight="false" outlineLevel="0" collapsed="false">
      <c r="A668" s="0" t="n">
        <v>667</v>
      </c>
      <c r="B668" s="0" t="s">
        <v>17</v>
      </c>
      <c r="C668" s="0" t="s">
        <v>641</v>
      </c>
      <c r="D668" s="0" t="s">
        <v>643</v>
      </c>
      <c r="E668" s="0" t="n">
        <v>243600392</v>
      </c>
      <c r="F668" s="3" t="n">
        <v>45603</v>
      </c>
      <c r="G668" s="3" t="n">
        <v>45603</v>
      </c>
      <c r="H668" s="0" t="n">
        <v>13317968433</v>
      </c>
      <c r="I668" s="0" t="s">
        <v>644</v>
      </c>
      <c r="J668" s="1" t="n">
        <v>806.4</v>
      </c>
      <c r="K668" s="3" t="n">
        <v>45631</v>
      </c>
      <c r="L668" s="1" t="n">
        <v>683.2</v>
      </c>
      <c r="M668" s="3" t="n">
        <v>45618</v>
      </c>
      <c r="N668" s="0" t="n">
        <v>-13</v>
      </c>
      <c r="O668" s="4" t="n">
        <f aca="false">N668*L668</f>
        <v>-8881.6</v>
      </c>
    </row>
    <row r="669" customFormat="false" ht="15" hidden="false" customHeight="false" outlineLevel="0" collapsed="false">
      <c r="A669" s="0" t="n">
        <v>668</v>
      </c>
      <c r="B669" s="0" t="s">
        <v>17</v>
      </c>
      <c r="C669" s="0" t="s">
        <v>641</v>
      </c>
      <c r="D669" s="0" t="s">
        <v>624</v>
      </c>
      <c r="E669" s="0" t="s">
        <v>625</v>
      </c>
      <c r="F669" s="3" t="n">
        <v>45631</v>
      </c>
      <c r="G669" s="3" t="n">
        <v>45631</v>
      </c>
      <c r="H669" s="0" t="n">
        <v>13526867245</v>
      </c>
      <c r="I669" s="0" t="n">
        <v>13</v>
      </c>
      <c r="J669" s="1" t="n">
        <v>2850</v>
      </c>
      <c r="K669" s="3" t="n">
        <v>45650</v>
      </c>
      <c r="L669" s="1" t="n">
        <v>2850</v>
      </c>
      <c r="M669" s="3" t="n">
        <v>45638</v>
      </c>
      <c r="N669" s="0" t="n">
        <v>-12</v>
      </c>
      <c r="O669" s="4" t="n">
        <f aca="false">N669*L669</f>
        <v>-34200</v>
      </c>
    </row>
    <row r="670" customFormat="false" ht="15" hidden="false" customHeight="false" outlineLevel="0" collapsed="false">
      <c r="A670" s="0" t="n">
        <v>669</v>
      </c>
      <c r="B670" s="0" t="s">
        <v>17</v>
      </c>
      <c r="C670" s="0" t="s">
        <v>641</v>
      </c>
      <c r="D670" s="0" t="s">
        <v>645</v>
      </c>
      <c r="E670" s="0" t="n">
        <v>2624890394</v>
      </c>
      <c r="F670" s="3" t="n">
        <v>45632</v>
      </c>
      <c r="G670" s="3" t="n">
        <v>45632</v>
      </c>
      <c r="H670" s="0" t="n">
        <v>13534047472</v>
      </c>
      <c r="I670" s="0" t="s">
        <v>646</v>
      </c>
      <c r="J670" s="1" t="n">
        <v>8181.82</v>
      </c>
      <c r="K670" s="3" t="n">
        <v>45650</v>
      </c>
      <c r="L670" s="1" t="n">
        <v>7500</v>
      </c>
      <c r="M670" s="3" t="n">
        <v>45638</v>
      </c>
      <c r="N670" s="0" t="n">
        <v>-12</v>
      </c>
      <c r="O670" s="4" t="n">
        <f aca="false">N670*L670</f>
        <v>-90000</v>
      </c>
    </row>
    <row r="671" customFormat="false" ht="15" hidden="false" customHeight="false" outlineLevel="0" collapsed="false">
      <c r="A671" s="0" t="n">
        <v>670</v>
      </c>
      <c r="B671" s="0" t="s">
        <v>17</v>
      </c>
      <c r="C671" s="0" t="s">
        <v>647</v>
      </c>
      <c r="D671" s="0" t="s">
        <v>648</v>
      </c>
      <c r="E671" s="0" t="n">
        <v>2241250394</v>
      </c>
      <c r="F671" s="3" t="n">
        <v>45582</v>
      </c>
      <c r="G671" s="3" t="n">
        <v>45582</v>
      </c>
      <c r="H671" s="0" t="n">
        <v>13185298347</v>
      </c>
      <c r="I671" s="5" t="n">
        <v>1887941</v>
      </c>
      <c r="J671" s="1" t="n">
        <v>21.23</v>
      </c>
      <c r="K671" s="3" t="n">
        <v>45611</v>
      </c>
      <c r="L671" s="1" t="n">
        <v>19.71</v>
      </c>
      <c r="M671" s="3" t="n">
        <v>45596</v>
      </c>
      <c r="N671" s="0" t="n">
        <v>-15</v>
      </c>
      <c r="O671" s="4" t="n">
        <f aca="false">N671*L671</f>
        <v>-295.65</v>
      </c>
    </row>
    <row r="672" customFormat="false" ht="15" hidden="false" customHeight="false" outlineLevel="0" collapsed="false">
      <c r="A672" s="0" t="n">
        <v>671</v>
      </c>
      <c r="B672" s="0" t="s">
        <v>17</v>
      </c>
      <c r="C672" s="0" t="s">
        <v>647</v>
      </c>
      <c r="D672" s="0" t="s">
        <v>648</v>
      </c>
      <c r="E672" s="0" t="n">
        <v>2241250394</v>
      </c>
      <c r="F672" s="3" t="n">
        <v>45582</v>
      </c>
      <c r="G672" s="3" t="n">
        <v>45582</v>
      </c>
      <c r="H672" s="0" t="n">
        <v>13185298356</v>
      </c>
      <c r="I672" s="5" t="n">
        <v>1887575</v>
      </c>
      <c r="J672" s="1" t="n">
        <v>61.59</v>
      </c>
      <c r="K672" s="3" t="n">
        <v>45611</v>
      </c>
      <c r="L672" s="1" t="n">
        <v>56.65</v>
      </c>
      <c r="M672" s="3" t="n">
        <v>45596</v>
      </c>
      <c r="N672" s="0" t="n">
        <v>-15</v>
      </c>
      <c r="O672" s="4" t="n">
        <f aca="false">N672*L672</f>
        <v>-849.75</v>
      </c>
    </row>
    <row r="673" customFormat="false" ht="15" hidden="false" customHeight="false" outlineLevel="0" collapsed="false">
      <c r="A673" s="0" t="n">
        <v>672</v>
      </c>
      <c r="B673" s="0" t="s">
        <v>17</v>
      </c>
      <c r="C673" s="0" t="s">
        <v>647</v>
      </c>
      <c r="D673" s="0" t="s">
        <v>649</v>
      </c>
      <c r="E673" s="0" t="n">
        <v>1188860397</v>
      </c>
      <c r="F673" s="3" t="n">
        <v>45593</v>
      </c>
      <c r="G673" s="3" t="n">
        <v>45593</v>
      </c>
      <c r="H673" s="0" t="n">
        <v>13247718208</v>
      </c>
      <c r="I673" s="0" t="s">
        <v>650</v>
      </c>
      <c r="J673" s="1" t="n">
        <v>767.17</v>
      </c>
      <c r="K673" s="3" t="n">
        <v>45622</v>
      </c>
      <c r="L673" s="1" t="n">
        <v>649.96</v>
      </c>
      <c r="M673" s="3" t="n">
        <v>45618</v>
      </c>
      <c r="N673" s="0" t="n">
        <v>-4</v>
      </c>
      <c r="O673" s="4" t="n">
        <f aca="false">N673*L673</f>
        <v>-2599.84</v>
      </c>
    </row>
    <row r="674" customFormat="false" ht="15" hidden="false" customHeight="false" outlineLevel="0" collapsed="false">
      <c r="A674" s="0" t="n">
        <v>673</v>
      </c>
      <c r="B674" s="0" t="s">
        <v>17</v>
      </c>
      <c r="C674" s="0" t="s">
        <v>647</v>
      </c>
      <c r="D674" s="0" t="s">
        <v>55</v>
      </c>
      <c r="E674" s="0" t="n">
        <v>23302</v>
      </c>
      <c r="F674" s="3" t="n">
        <v>45595</v>
      </c>
      <c r="G674" s="3" t="n">
        <v>45595</v>
      </c>
      <c r="H674" s="0" t="n">
        <v>13259996731</v>
      </c>
      <c r="I674" s="5" t="n">
        <v>95786</v>
      </c>
      <c r="J674" s="1" t="n">
        <v>14900</v>
      </c>
      <c r="K674" s="3" t="n">
        <v>45624</v>
      </c>
      <c r="L674" s="1" t="n">
        <v>7500</v>
      </c>
      <c r="M674" s="3" t="n">
        <v>45631</v>
      </c>
      <c r="N674" s="0" t="n">
        <v>7</v>
      </c>
      <c r="O674" s="4" t="n">
        <f aca="false">N674*L674</f>
        <v>52500</v>
      </c>
    </row>
    <row r="675" customFormat="false" ht="15" hidden="false" customHeight="false" outlineLevel="0" collapsed="false">
      <c r="A675" s="0" t="n">
        <v>674</v>
      </c>
      <c r="B675" s="0" t="s">
        <v>17</v>
      </c>
      <c r="C675" s="0" t="s">
        <v>647</v>
      </c>
      <c r="D675" s="0" t="s">
        <v>55</v>
      </c>
      <c r="E675" s="0" t="n">
        <v>23302</v>
      </c>
      <c r="F675" s="3" t="n">
        <v>45595</v>
      </c>
      <c r="G675" s="3" t="n">
        <v>45595</v>
      </c>
      <c r="H675" s="0" t="n">
        <v>13259996731</v>
      </c>
      <c r="I675" s="5" t="n">
        <v>95786</v>
      </c>
      <c r="J675" s="1" t="n">
        <v>14900</v>
      </c>
      <c r="K675" s="3" t="n">
        <v>45624</v>
      </c>
      <c r="L675" s="1" t="n">
        <v>7400</v>
      </c>
      <c r="M675" s="3" t="n">
        <v>45603</v>
      </c>
      <c r="N675" s="0" t="n">
        <v>-21</v>
      </c>
      <c r="O675" s="4" t="n">
        <f aca="false">N675*L675</f>
        <v>-155400</v>
      </c>
    </row>
    <row r="676" customFormat="false" ht="15" hidden="false" customHeight="false" outlineLevel="0" collapsed="false">
      <c r="A676" s="0" t="n">
        <v>675</v>
      </c>
      <c r="B676" s="0" t="s">
        <v>17</v>
      </c>
      <c r="C676" s="0" t="s">
        <v>647</v>
      </c>
      <c r="D676" s="0" t="s">
        <v>648</v>
      </c>
      <c r="E676" s="0" t="n">
        <v>2241250394</v>
      </c>
      <c r="F676" s="3" t="n">
        <v>45615</v>
      </c>
      <c r="G676" s="3" t="n">
        <v>45615</v>
      </c>
      <c r="H676" s="0" t="n">
        <v>13409752117</v>
      </c>
      <c r="I676" s="5" t="n">
        <v>2080058</v>
      </c>
      <c r="J676" s="1" t="n">
        <v>47.91</v>
      </c>
      <c r="K676" s="3" t="n">
        <v>45642</v>
      </c>
      <c r="L676" s="1" t="n">
        <v>45.69</v>
      </c>
      <c r="M676" s="3" t="n">
        <v>45628</v>
      </c>
      <c r="N676" s="0" t="n">
        <v>-14</v>
      </c>
      <c r="O676" s="4" t="n">
        <f aca="false">N676*L676</f>
        <v>-639.66</v>
      </c>
    </row>
    <row r="677" customFormat="false" ht="15" hidden="false" customHeight="false" outlineLevel="0" collapsed="false">
      <c r="A677" s="0" t="n">
        <v>676</v>
      </c>
      <c r="B677" s="0" t="s">
        <v>17</v>
      </c>
      <c r="C677" s="0" t="s">
        <v>647</v>
      </c>
      <c r="D677" s="0" t="s">
        <v>648</v>
      </c>
      <c r="E677" s="0" t="n">
        <v>2241250394</v>
      </c>
      <c r="F677" s="3" t="n">
        <v>45615</v>
      </c>
      <c r="G677" s="3" t="n">
        <v>45615</v>
      </c>
      <c r="H677" s="0" t="n">
        <v>13409752223</v>
      </c>
      <c r="I677" s="5" t="n">
        <v>2079693</v>
      </c>
      <c r="J677" s="1" t="n">
        <v>21.02</v>
      </c>
      <c r="K677" s="3" t="n">
        <v>45642</v>
      </c>
      <c r="L677" s="1" t="n">
        <v>19.48</v>
      </c>
      <c r="M677" s="3" t="n">
        <v>45628</v>
      </c>
      <c r="N677" s="0" t="n">
        <v>-14</v>
      </c>
      <c r="O677" s="4" t="n">
        <f aca="false">N677*L677</f>
        <v>-272.72</v>
      </c>
    </row>
    <row r="678" customFormat="false" ht="15" hidden="false" customHeight="false" outlineLevel="0" collapsed="false">
      <c r="A678" s="0" t="n">
        <v>677</v>
      </c>
      <c r="B678" s="0" t="s">
        <v>17</v>
      </c>
      <c r="C678" s="0" t="s">
        <v>647</v>
      </c>
      <c r="D678" s="0" t="s">
        <v>651</v>
      </c>
      <c r="E678" s="0" t="n">
        <v>4270931001</v>
      </c>
      <c r="F678" s="3" t="n">
        <v>45631</v>
      </c>
      <c r="G678" s="3" t="n">
        <v>45631</v>
      </c>
      <c r="H678" s="0" t="n">
        <v>13522576083</v>
      </c>
      <c r="I678" s="0" t="s">
        <v>652</v>
      </c>
      <c r="J678" s="1" t="n">
        <v>14976</v>
      </c>
      <c r="K678" s="3" t="n">
        <v>45650</v>
      </c>
      <c r="L678" s="1" t="n">
        <v>12688</v>
      </c>
      <c r="M678" s="3" t="n">
        <v>45636</v>
      </c>
      <c r="N678" s="0" t="n">
        <v>-14</v>
      </c>
      <c r="O678" s="4" t="n">
        <f aca="false">N678*L678</f>
        <v>-177632</v>
      </c>
    </row>
    <row r="679" customFormat="false" ht="15" hidden="false" customHeight="false" outlineLevel="0" collapsed="false">
      <c r="A679" s="0" t="n">
        <v>678</v>
      </c>
      <c r="B679" s="0" t="s">
        <v>17</v>
      </c>
      <c r="C679" s="0" t="s">
        <v>647</v>
      </c>
      <c r="D679" s="0" t="s">
        <v>55</v>
      </c>
      <c r="E679" s="0" t="n">
        <v>23302</v>
      </c>
      <c r="F679" s="3" t="n">
        <v>45633</v>
      </c>
      <c r="G679" s="3" t="n">
        <v>45633</v>
      </c>
      <c r="H679" s="0" t="n">
        <v>13539708340</v>
      </c>
      <c r="I679" s="5" t="n">
        <v>160799</v>
      </c>
      <c r="J679" s="1" t="n">
        <v>6500</v>
      </c>
      <c r="K679" s="3" t="n">
        <v>45650</v>
      </c>
      <c r="L679" s="1" t="n">
        <v>6500</v>
      </c>
      <c r="M679" s="3" t="n">
        <v>45644</v>
      </c>
      <c r="N679" s="0" t="n">
        <v>-6</v>
      </c>
      <c r="O679" s="4" t="n">
        <f aca="false">N679*L679</f>
        <v>-39000</v>
      </c>
    </row>
    <row r="680" customFormat="false" ht="15" hidden="false" customHeight="false" outlineLevel="0" collapsed="false">
      <c r="A680" s="0" t="n">
        <v>679</v>
      </c>
      <c r="B680" s="0" t="s">
        <v>17</v>
      </c>
      <c r="C680" s="0" t="s">
        <v>647</v>
      </c>
      <c r="D680" s="0" t="s">
        <v>651</v>
      </c>
      <c r="E680" s="0" t="n">
        <v>4270931001</v>
      </c>
      <c r="F680" s="3" t="n">
        <v>45637</v>
      </c>
      <c r="G680" s="3" t="n">
        <v>45637</v>
      </c>
      <c r="H680" s="0" t="n">
        <v>13557585354</v>
      </c>
      <c r="I680" s="0" t="s">
        <v>653</v>
      </c>
      <c r="J680" s="1" t="n">
        <v>11520</v>
      </c>
      <c r="K680" s="3" t="n">
        <v>45665</v>
      </c>
      <c r="L680" s="1" t="n">
        <v>9760</v>
      </c>
      <c r="M680" s="3" t="n">
        <v>45642</v>
      </c>
      <c r="N680" s="0" t="n">
        <v>-23</v>
      </c>
      <c r="O680" s="4" t="n">
        <f aca="false">N680*L680</f>
        <v>-224480</v>
      </c>
    </row>
    <row r="681" customFormat="false" ht="15" hidden="false" customHeight="false" outlineLevel="0" collapsed="false">
      <c r="A681" s="0" t="n">
        <v>680</v>
      </c>
      <c r="B681" s="0" t="s">
        <v>17</v>
      </c>
      <c r="C681" s="0" t="s">
        <v>647</v>
      </c>
      <c r="D681" s="0" t="s">
        <v>648</v>
      </c>
      <c r="E681" s="0" t="n">
        <v>2241250394</v>
      </c>
      <c r="F681" s="3" t="n">
        <v>45640</v>
      </c>
      <c r="G681" s="3" t="n">
        <v>45640</v>
      </c>
      <c r="H681" s="0" t="n">
        <v>13592362194</v>
      </c>
      <c r="I681" s="5" t="n">
        <v>2346319</v>
      </c>
      <c r="J681" s="1" t="n">
        <v>16.23</v>
      </c>
      <c r="K681" s="3" t="n">
        <v>45668</v>
      </c>
      <c r="L681" s="1" t="n">
        <v>14.59</v>
      </c>
      <c r="M681" s="3" t="n">
        <v>45650</v>
      </c>
      <c r="N681" s="0" t="n">
        <v>-18</v>
      </c>
      <c r="O681" s="4" t="n">
        <f aca="false">N681*L681</f>
        <v>-262.62</v>
      </c>
    </row>
    <row r="682" customFormat="false" ht="15" hidden="false" customHeight="false" outlineLevel="0" collapsed="false">
      <c r="A682" s="0" t="n">
        <v>681</v>
      </c>
      <c r="B682" s="0" t="s">
        <v>17</v>
      </c>
      <c r="C682" s="0" t="s">
        <v>647</v>
      </c>
      <c r="D682" s="0" t="s">
        <v>648</v>
      </c>
      <c r="E682" s="0" t="n">
        <v>2241250394</v>
      </c>
      <c r="F682" s="3" t="n">
        <v>45640</v>
      </c>
      <c r="G682" s="3" t="n">
        <v>45640</v>
      </c>
      <c r="H682" s="0" t="n">
        <v>13592362585</v>
      </c>
      <c r="I682" s="5" t="n">
        <v>2345954</v>
      </c>
      <c r="J682" s="1" t="n">
        <v>12.09</v>
      </c>
      <c r="K682" s="3" t="n">
        <v>45667</v>
      </c>
      <c r="L682" s="1" t="n">
        <v>11.06</v>
      </c>
      <c r="M682" s="3" t="n">
        <v>45650</v>
      </c>
      <c r="N682" s="0" t="n">
        <v>-17</v>
      </c>
      <c r="O682" s="4" t="n">
        <f aca="false">N682*L682</f>
        <v>-188.02</v>
      </c>
    </row>
    <row r="683" customFormat="false" ht="15" hidden="false" customHeight="false" outlineLevel="0" collapsed="false">
      <c r="A683" s="0" t="n">
        <v>682</v>
      </c>
      <c r="B683" s="0" t="s">
        <v>17</v>
      </c>
      <c r="C683" s="0" t="s">
        <v>647</v>
      </c>
      <c r="D683" s="0" t="s">
        <v>654</v>
      </c>
      <c r="E683" s="0" t="n">
        <v>2548510391</v>
      </c>
      <c r="F683" s="3" t="n">
        <v>45649</v>
      </c>
      <c r="G683" s="3" t="n">
        <v>45649</v>
      </c>
      <c r="H683" s="0" t="n">
        <v>13670284922</v>
      </c>
      <c r="I683" s="0" t="n">
        <v>185</v>
      </c>
      <c r="J683" s="1" t="n">
        <v>29500</v>
      </c>
      <c r="K683" s="3" t="n">
        <v>45679</v>
      </c>
      <c r="L683" s="1" t="n">
        <v>29500</v>
      </c>
      <c r="M683" s="3" t="n">
        <v>45650</v>
      </c>
      <c r="N683" s="0" t="n">
        <v>-29</v>
      </c>
      <c r="O683" s="4" t="n">
        <f aca="false">N683*L683</f>
        <v>-855500</v>
      </c>
    </row>
    <row r="684" customFormat="false" ht="15" hidden="false" customHeight="false" outlineLevel="0" collapsed="false">
      <c r="A684" s="0" t="n">
        <v>683</v>
      </c>
      <c r="B684" s="0" t="s">
        <v>17</v>
      </c>
      <c r="C684" s="0" t="s">
        <v>655</v>
      </c>
      <c r="D684" s="0" t="s">
        <v>656</v>
      </c>
      <c r="E684" s="0" t="n">
        <v>3162630408</v>
      </c>
      <c r="F684" s="3" t="n">
        <v>45563</v>
      </c>
      <c r="G684" s="3" t="n">
        <v>45563</v>
      </c>
      <c r="H684" s="0" t="n">
        <v>13036224411</v>
      </c>
      <c r="I684" s="0" t="s">
        <v>657</v>
      </c>
      <c r="J684" s="1" t="n">
        <v>28800</v>
      </c>
      <c r="K684" s="3" t="n">
        <v>45591</v>
      </c>
      <c r="L684" s="1" t="n">
        <v>24400</v>
      </c>
      <c r="M684" s="3" t="n">
        <v>45581</v>
      </c>
      <c r="N684" s="0" t="n">
        <v>-10</v>
      </c>
      <c r="O684" s="4" t="n">
        <f aca="false">N684*L684</f>
        <v>-244000</v>
      </c>
    </row>
    <row r="685" customFormat="false" ht="15" hidden="false" customHeight="false" outlineLevel="0" collapsed="false">
      <c r="A685" s="0" t="n">
        <v>684</v>
      </c>
      <c r="B685" s="0" t="s">
        <v>17</v>
      </c>
      <c r="C685" s="0" t="s">
        <v>655</v>
      </c>
      <c r="D685" s="0" t="s">
        <v>658</v>
      </c>
      <c r="E685" s="0" t="n">
        <v>10097861008</v>
      </c>
      <c r="F685" s="3" t="n">
        <v>45566</v>
      </c>
      <c r="G685" s="3" t="n">
        <v>45566</v>
      </c>
      <c r="H685" s="0" t="n">
        <v>13059247146</v>
      </c>
      <c r="I685" s="0" t="s">
        <v>659</v>
      </c>
      <c r="J685" s="1" t="n">
        <v>10886.4</v>
      </c>
      <c r="K685" s="3" t="n">
        <v>45596</v>
      </c>
      <c r="L685" s="1" t="n">
        <v>9223.2</v>
      </c>
      <c r="M685" s="3" t="n">
        <v>45581</v>
      </c>
      <c r="N685" s="0" t="n">
        <v>-15</v>
      </c>
      <c r="O685" s="4" t="n">
        <f aca="false">N685*L685</f>
        <v>-138348</v>
      </c>
    </row>
    <row r="686" customFormat="false" ht="15" hidden="false" customHeight="false" outlineLevel="0" collapsed="false">
      <c r="A686" s="0" t="n">
        <v>685</v>
      </c>
      <c r="B686" s="0" t="s">
        <v>17</v>
      </c>
      <c r="C686" s="0" t="s">
        <v>655</v>
      </c>
      <c r="D686" s="0" t="s">
        <v>660</v>
      </c>
      <c r="E686" s="0" t="n">
        <v>2802900361</v>
      </c>
      <c r="F686" s="3" t="n">
        <v>45575</v>
      </c>
      <c r="G686" s="3" t="n">
        <v>45575</v>
      </c>
      <c r="H686" s="0" t="n">
        <v>13128344006</v>
      </c>
      <c r="I686" s="0" t="s">
        <v>661</v>
      </c>
      <c r="J686" s="1" t="n">
        <v>7.98</v>
      </c>
      <c r="K686" s="3" t="n">
        <v>45604</v>
      </c>
      <c r="L686" s="1" t="n">
        <v>6.76</v>
      </c>
      <c r="M686" s="3" t="n">
        <v>45589</v>
      </c>
      <c r="N686" s="0" t="n">
        <v>-15</v>
      </c>
      <c r="O686" s="4" t="n">
        <f aca="false">N686*L686</f>
        <v>-101.4</v>
      </c>
    </row>
    <row r="687" customFormat="false" ht="15" hidden="false" customHeight="false" outlineLevel="0" collapsed="false">
      <c r="A687" s="0" t="n">
        <v>686</v>
      </c>
      <c r="B687" s="0" t="s">
        <v>17</v>
      </c>
      <c r="C687" s="0" t="s">
        <v>655</v>
      </c>
      <c r="D687" s="0" t="s">
        <v>660</v>
      </c>
      <c r="E687" s="0" t="n">
        <v>2802900361</v>
      </c>
      <c r="F687" s="3" t="n">
        <v>45575</v>
      </c>
      <c r="G687" s="3" t="n">
        <v>45575</v>
      </c>
      <c r="H687" s="0" t="n">
        <v>13128344026</v>
      </c>
      <c r="I687" s="0" t="s">
        <v>662</v>
      </c>
      <c r="J687" s="1" t="n">
        <v>75.03</v>
      </c>
      <c r="K687" s="3" t="n">
        <v>45604</v>
      </c>
      <c r="L687" s="1" t="n">
        <v>75.03</v>
      </c>
      <c r="M687" s="3" t="n">
        <v>45589</v>
      </c>
      <c r="N687" s="0" t="n">
        <v>-15</v>
      </c>
      <c r="O687" s="4" t="n">
        <f aca="false">N687*L687</f>
        <v>-1125.45</v>
      </c>
    </row>
    <row r="688" customFormat="false" ht="15" hidden="false" customHeight="false" outlineLevel="0" collapsed="false">
      <c r="A688" s="0" t="n">
        <v>687</v>
      </c>
      <c r="B688" s="0" t="s">
        <v>17</v>
      </c>
      <c r="C688" s="0" t="s">
        <v>655</v>
      </c>
      <c r="D688" s="0" t="s">
        <v>658</v>
      </c>
      <c r="E688" s="0" t="n">
        <v>10097861008</v>
      </c>
      <c r="F688" s="3" t="n">
        <v>45600</v>
      </c>
      <c r="G688" s="3" t="n">
        <v>45600</v>
      </c>
      <c r="H688" s="0" t="n">
        <v>13285488667</v>
      </c>
      <c r="I688" s="0" t="s">
        <v>663</v>
      </c>
      <c r="J688" s="1" t="n">
        <v>10886.4</v>
      </c>
      <c r="K688" s="3" t="n">
        <v>45627</v>
      </c>
      <c r="L688" s="1" t="n">
        <v>9223.2</v>
      </c>
      <c r="M688" s="3" t="n">
        <v>45608</v>
      </c>
      <c r="N688" s="0" t="n">
        <v>-19</v>
      </c>
      <c r="O688" s="4" t="n">
        <f aca="false">N688*L688</f>
        <v>-175240.8</v>
      </c>
    </row>
    <row r="689" customFormat="false" ht="15" hidden="false" customHeight="false" outlineLevel="0" collapsed="false">
      <c r="A689" s="0" t="n">
        <v>688</v>
      </c>
      <c r="B689" s="0" t="s">
        <v>17</v>
      </c>
      <c r="C689" s="0" t="s">
        <v>655</v>
      </c>
      <c r="D689" s="0" t="s">
        <v>660</v>
      </c>
      <c r="E689" s="0" t="n">
        <v>2802900361</v>
      </c>
      <c r="F689" s="3" t="n">
        <v>45607</v>
      </c>
      <c r="G689" s="3" t="n">
        <v>45607</v>
      </c>
      <c r="H689" s="0" t="n">
        <v>13348572028</v>
      </c>
      <c r="I689" s="0" t="s">
        <v>664</v>
      </c>
      <c r="J689" s="1" t="n">
        <v>317.74</v>
      </c>
      <c r="K689" s="3" t="n">
        <v>45634</v>
      </c>
      <c r="L689" s="1" t="n">
        <v>317.74</v>
      </c>
      <c r="M689" s="3" t="n">
        <v>45618</v>
      </c>
      <c r="N689" s="0" t="n">
        <v>-16</v>
      </c>
      <c r="O689" s="4" t="n">
        <f aca="false">N689*L689</f>
        <v>-5083.84</v>
      </c>
    </row>
    <row r="690" customFormat="false" ht="15" hidden="false" customHeight="false" outlineLevel="0" collapsed="false">
      <c r="A690" s="0" t="n">
        <v>689</v>
      </c>
      <c r="B690" s="0" t="s">
        <v>17</v>
      </c>
      <c r="C690" s="0" t="s">
        <v>655</v>
      </c>
      <c r="D690" s="0" t="s">
        <v>660</v>
      </c>
      <c r="E690" s="0" t="n">
        <v>2802900361</v>
      </c>
      <c r="F690" s="3" t="n">
        <v>45607</v>
      </c>
      <c r="G690" s="3" t="n">
        <v>45607</v>
      </c>
      <c r="H690" s="0" t="n">
        <v>13348572632</v>
      </c>
      <c r="I690" s="0" t="s">
        <v>665</v>
      </c>
      <c r="J690" s="1" t="n">
        <v>33.57</v>
      </c>
      <c r="K690" s="3" t="n">
        <v>45634</v>
      </c>
      <c r="L690" s="1" t="n">
        <v>28.44</v>
      </c>
      <c r="M690" s="3" t="n">
        <v>45618</v>
      </c>
      <c r="N690" s="0" t="n">
        <v>-16</v>
      </c>
      <c r="O690" s="4" t="n">
        <f aca="false">N690*L690</f>
        <v>-455.04</v>
      </c>
    </row>
    <row r="691" customFormat="false" ht="15" hidden="false" customHeight="false" outlineLevel="0" collapsed="false">
      <c r="A691" s="0" t="n">
        <v>690</v>
      </c>
      <c r="B691" s="0" t="s">
        <v>17</v>
      </c>
      <c r="C691" s="0" t="s">
        <v>655</v>
      </c>
      <c r="D691" s="0" t="s">
        <v>658</v>
      </c>
      <c r="E691" s="0" t="n">
        <v>10097861008</v>
      </c>
      <c r="F691" s="3" t="n">
        <v>45628</v>
      </c>
      <c r="G691" s="3" t="n">
        <v>45628</v>
      </c>
      <c r="H691" s="0" t="n">
        <v>13495620685</v>
      </c>
      <c r="I691" s="0" t="s">
        <v>666</v>
      </c>
      <c r="J691" s="1" t="n">
        <v>10886.4</v>
      </c>
      <c r="K691" s="3" t="n">
        <v>45654</v>
      </c>
      <c r="L691" s="1" t="n">
        <v>9223.2</v>
      </c>
      <c r="M691" s="3" t="n">
        <v>45636</v>
      </c>
      <c r="N691" s="0" t="n">
        <v>-18</v>
      </c>
      <c r="O691" s="4" t="n">
        <f aca="false">N691*L691</f>
        <v>-166017.6</v>
      </c>
    </row>
    <row r="692" customFormat="false" ht="15" hidden="false" customHeight="false" outlineLevel="0" collapsed="false">
      <c r="A692" s="0" t="n">
        <v>691</v>
      </c>
      <c r="B692" s="0" t="s">
        <v>17</v>
      </c>
      <c r="C692" s="0" t="s">
        <v>655</v>
      </c>
      <c r="D692" s="0" t="s">
        <v>656</v>
      </c>
      <c r="E692" s="0" t="n">
        <v>3162630408</v>
      </c>
      <c r="F692" s="3" t="n">
        <v>45647</v>
      </c>
      <c r="G692" s="3" t="n">
        <v>45647</v>
      </c>
      <c r="H692" s="0" t="n">
        <v>13655921226</v>
      </c>
      <c r="I692" s="0" t="s">
        <v>667</v>
      </c>
      <c r="J692" s="1" t="n">
        <v>17101.36</v>
      </c>
      <c r="K692" s="3" t="n">
        <v>45675</v>
      </c>
      <c r="L692" s="1" t="n">
        <v>14488.65</v>
      </c>
      <c r="M692" s="3" t="n">
        <v>45650</v>
      </c>
      <c r="N692" s="0" t="n">
        <v>-25</v>
      </c>
      <c r="O692" s="4" t="n">
        <f aca="false">N692*L692</f>
        <v>-362216.25</v>
      </c>
    </row>
    <row r="693" customFormat="false" ht="15" hidden="false" customHeight="false" outlineLevel="0" collapsed="false">
      <c r="A693" s="0" t="n">
        <v>692</v>
      </c>
      <c r="B693" s="0" t="s">
        <v>17</v>
      </c>
      <c r="C693" s="0" t="s">
        <v>668</v>
      </c>
      <c r="D693" s="0" t="s">
        <v>669</v>
      </c>
      <c r="E693" s="0" t="n">
        <v>2420210391</v>
      </c>
      <c r="F693" s="3" t="n">
        <v>45580</v>
      </c>
      <c r="G693" s="3" t="n">
        <v>45580</v>
      </c>
      <c r="H693" s="0" t="n">
        <v>13167611763</v>
      </c>
      <c r="I693" s="0" t="s">
        <v>670</v>
      </c>
      <c r="J693" s="1" t="n">
        <v>11506.95</v>
      </c>
      <c r="K693" s="3" t="n">
        <v>45610</v>
      </c>
      <c r="L693" s="1" t="n">
        <v>9748.94</v>
      </c>
      <c r="M693" s="3" t="n">
        <v>45581</v>
      </c>
      <c r="N693" s="0" t="n">
        <v>-29</v>
      </c>
      <c r="O693" s="4" t="n">
        <f aca="false">N693*L693</f>
        <v>-282719.26</v>
      </c>
    </row>
    <row r="694" customFormat="false" ht="15" hidden="false" customHeight="false" outlineLevel="0" collapsed="false">
      <c r="A694" s="0" t="n">
        <v>693</v>
      </c>
      <c r="B694" s="0" t="s">
        <v>17</v>
      </c>
      <c r="C694" s="0" t="s">
        <v>671</v>
      </c>
      <c r="D694" s="0" t="s">
        <v>672</v>
      </c>
      <c r="E694" s="0" t="n">
        <v>5754381001</v>
      </c>
      <c r="F694" s="3" t="n">
        <v>45436</v>
      </c>
      <c r="G694" s="3" t="n">
        <v>45436</v>
      </c>
      <c r="H694" s="0" t="n">
        <v>12189183869</v>
      </c>
      <c r="I694" s="0" t="n">
        <v>2024029830</v>
      </c>
      <c r="J694" s="1" t="n">
        <v>27.48</v>
      </c>
      <c r="K694" s="3" t="n">
        <v>45474</v>
      </c>
      <c r="L694" s="1" t="n">
        <v>23.28</v>
      </c>
      <c r="M694" s="3" t="n">
        <v>45588</v>
      </c>
      <c r="N694" s="0" t="n">
        <v>114</v>
      </c>
      <c r="O694" s="4" t="n">
        <f aca="false">N694*L694</f>
        <v>2653.92</v>
      </c>
    </row>
    <row r="695" customFormat="false" ht="15" hidden="false" customHeight="false" outlineLevel="0" collapsed="false">
      <c r="A695" s="0" t="n">
        <v>694</v>
      </c>
      <c r="B695" s="0" t="s">
        <v>17</v>
      </c>
      <c r="C695" s="0" t="s">
        <v>671</v>
      </c>
      <c r="D695" s="0" t="s">
        <v>68</v>
      </c>
      <c r="E695" s="0" t="n">
        <v>1012750392</v>
      </c>
      <c r="F695" s="3" t="n">
        <v>45567</v>
      </c>
      <c r="G695" s="3" t="n">
        <v>45567</v>
      </c>
      <c r="H695" s="0" t="n">
        <v>13068241004</v>
      </c>
      <c r="I695" s="0" t="s">
        <v>673</v>
      </c>
      <c r="J695" s="1" t="n">
        <v>2131.26</v>
      </c>
      <c r="K695" s="3" t="n">
        <v>45597</v>
      </c>
      <c r="L695" s="1" t="n">
        <v>2034.38</v>
      </c>
      <c r="M695" s="3" t="n">
        <v>45581</v>
      </c>
      <c r="N695" s="0" t="n">
        <v>-16</v>
      </c>
      <c r="O695" s="4" t="n">
        <f aca="false">N695*L695</f>
        <v>-32550.08</v>
      </c>
    </row>
    <row r="696" customFormat="false" ht="15" hidden="false" customHeight="false" outlineLevel="0" collapsed="false">
      <c r="A696" s="0" t="n">
        <v>695</v>
      </c>
      <c r="B696" s="0" t="s">
        <v>17</v>
      </c>
      <c r="C696" s="0" t="s">
        <v>671</v>
      </c>
      <c r="D696" s="0" t="s">
        <v>68</v>
      </c>
      <c r="E696" s="0" t="n">
        <v>1012750392</v>
      </c>
      <c r="F696" s="3" t="n">
        <v>45567</v>
      </c>
      <c r="G696" s="3" t="n">
        <v>45567</v>
      </c>
      <c r="H696" s="0" t="n">
        <v>13068287942</v>
      </c>
      <c r="I696" s="0" t="s">
        <v>674</v>
      </c>
      <c r="J696" s="1" t="n">
        <v>18324.2</v>
      </c>
      <c r="K696" s="3" t="n">
        <v>45597</v>
      </c>
      <c r="L696" s="1" t="n">
        <v>17492.87</v>
      </c>
      <c r="M696" s="3" t="n">
        <v>45581</v>
      </c>
      <c r="N696" s="0" t="n">
        <v>-16</v>
      </c>
      <c r="O696" s="4" t="n">
        <f aca="false">N696*L696</f>
        <v>-279885.92</v>
      </c>
    </row>
    <row r="697" customFormat="false" ht="15" hidden="false" customHeight="false" outlineLevel="0" collapsed="false">
      <c r="A697" s="0" t="n">
        <v>696</v>
      </c>
      <c r="B697" s="0" t="s">
        <v>17</v>
      </c>
      <c r="C697" s="0" t="s">
        <v>671</v>
      </c>
      <c r="D697" s="0" t="s">
        <v>68</v>
      </c>
      <c r="E697" s="0" t="n">
        <v>1012750392</v>
      </c>
      <c r="F697" s="3" t="n">
        <v>45586</v>
      </c>
      <c r="G697" s="3" t="n">
        <v>45586</v>
      </c>
      <c r="H697" s="0" t="n">
        <v>13207215989</v>
      </c>
      <c r="I697" s="0" t="s">
        <v>675</v>
      </c>
      <c r="J697" s="1" t="n">
        <v>1993.76</v>
      </c>
      <c r="K697" s="3" t="n">
        <v>45615</v>
      </c>
      <c r="L697" s="1" t="n">
        <v>1903.13</v>
      </c>
      <c r="M697" s="3" t="n">
        <v>45602</v>
      </c>
      <c r="N697" s="0" t="n">
        <v>-13</v>
      </c>
      <c r="O697" s="4" t="n">
        <f aca="false">N697*L697</f>
        <v>-24740.69</v>
      </c>
    </row>
    <row r="698" customFormat="false" ht="15" hidden="false" customHeight="false" outlineLevel="0" collapsed="false">
      <c r="A698" s="0" t="n">
        <v>697</v>
      </c>
      <c r="B698" s="0" t="s">
        <v>17</v>
      </c>
      <c r="C698" s="0" t="s">
        <v>671</v>
      </c>
      <c r="D698" s="0" t="s">
        <v>676</v>
      </c>
      <c r="E698" s="0" t="n">
        <v>488410010</v>
      </c>
      <c r="F698" s="3" t="n">
        <v>45586</v>
      </c>
      <c r="G698" s="3" t="n">
        <v>45586</v>
      </c>
      <c r="H698" s="0" t="n">
        <v>13208928734</v>
      </c>
      <c r="I698" s="0" t="s">
        <v>677</v>
      </c>
      <c r="J698" s="1" t="n">
        <v>127.44</v>
      </c>
      <c r="K698" s="3" t="n">
        <v>45615</v>
      </c>
      <c r="L698" s="1" t="n">
        <v>107.97</v>
      </c>
      <c r="M698" s="3" t="n">
        <v>45589</v>
      </c>
      <c r="N698" s="0" t="n">
        <v>-26</v>
      </c>
      <c r="O698" s="4" t="n">
        <f aca="false">N698*L698</f>
        <v>-2807.22</v>
      </c>
    </row>
    <row r="699" customFormat="false" ht="15" hidden="false" customHeight="false" outlineLevel="0" collapsed="false">
      <c r="A699" s="0" t="n">
        <v>698</v>
      </c>
      <c r="B699" s="0" t="s">
        <v>17</v>
      </c>
      <c r="C699" s="0" t="s">
        <v>671</v>
      </c>
      <c r="D699" s="0" t="s">
        <v>68</v>
      </c>
      <c r="E699" s="0" t="n">
        <v>1012750392</v>
      </c>
      <c r="F699" s="3" t="n">
        <v>45595</v>
      </c>
      <c r="G699" s="3" t="n">
        <v>45595</v>
      </c>
      <c r="H699" s="0" t="n">
        <v>13262365811</v>
      </c>
      <c r="I699" s="0" t="s">
        <v>678</v>
      </c>
      <c r="J699" s="1" t="n">
        <v>20528.22</v>
      </c>
      <c r="K699" s="3" t="n">
        <v>45624</v>
      </c>
      <c r="L699" s="1" t="n">
        <v>19723.71</v>
      </c>
      <c r="M699" s="3" t="n">
        <v>45609</v>
      </c>
      <c r="N699" s="0" t="n">
        <v>-15</v>
      </c>
      <c r="O699" s="4" t="n">
        <f aca="false">N699*L699</f>
        <v>-295855.65</v>
      </c>
    </row>
    <row r="700" customFormat="false" ht="15" hidden="false" customHeight="false" outlineLevel="0" collapsed="false">
      <c r="A700" s="0" t="n">
        <v>699</v>
      </c>
      <c r="B700" s="0" t="s">
        <v>17</v>
      </c>
      <c r="C700" s="0" t="s">
        <v>671</v>
      </c>
      <c r="D700" s="0" t="s">
        <v>68</v>
      </c>
      <c r="E700" s="0" t="n">
        <v>1012750392</v>
      </c>
      <c r="F700" s="3" t="n">
        <v>45595</v>
      </c>
      <c r="G700" s="3" t="n">
        <v>45595</v>
      </c>
      <c r="H700" s="0" t="n">
        <v>13262377797</v>
      </c>
      <c r="I700" s="0" t="s">
        <v>679</v>
      </c>
      <c r="J700" s="1" t="n">
        <v>320.62</v>
      </c>
      <c r="K700" s="3" t="n">
        <v>45624</v>
      </c>
      <c r="L700" s="1" t="n">
        <v>306.05</v>
      </c>
      <c r="M700" s="3" t="n">
        <v>45603</v>
      </c>
      <c r="N700" s="0" t="n">
        <v>-21</v>
      </c>
      <c r="O700" s="4" t="n">
        <f aca="false">N700*L700</f>
        <v>-6427.05</v>
      </c>
    </row>
    <row r="701" customFormat="false" ht="15" hidden="false" customHeight="false" outlineLevel="0" collapsed="false">
      <c r="A701" s="0" t="n">
        <v>700</v>
      </c>
      <c r="B701" s="0" t="s">
        <v>17</v>
      </c>
      <c r="C701" s="0" t="s">
        <v>671</v>
      </c>
      <c r="D701" s="0" t="s">
        <v>68</v>
      </c>
      <c r="E701" s="0" t="n">
        <v>1012750392</v>
      </c>
      <c r="F701" s="3" t="n">
        <v>45595</v>
      </c>
      <c r="G701" s="3" t="n">
        <v>45595</v>
      </c>
      <c r="H701" s="0" t="n">
        <v>13262377884</v>
      </c>
      <c r="I701" s="0" t="s">
        <v>680</v>
      </c>
      <c r="J701" s="1" t="n">
        <v>544.96</v>
      </c>
      <c r="K701" s="3" t="n">
        <v>45624</v>
      </c>
      <c r="L701" s="1" t="n">
        <v>520.19</v>
      </c>
      <c r="M701" s="3" t="n">
        <v>45603</v>
      </c>
      <c r="N701" s="0" t="n">
        <v>-21</v>
      </c>
      <c r="O701" s="4" t="n">
        <f aca="false">N701*L701</f>
        <v>-10923.99</v>
      </c>
    </row>
    <row r="702" customFormat="false" ht="15" hidden="false" customHeight="false" outlineLevel="0" collapsed="false">
      <c r="A702" s="0" t="n">
        <v>701</v>
      </c>
      <c r="B702" s="0" t="s">
        <v>17</v>
      </c>
      <c r="C702" s="0" t="s">
        <v>671</v>
      </c>
      <c r="D702" s="0" t="s">
        <v>68</v>
      </c>
      <c r="E702" s="0" t="n">
        <v>1012750392</v>
      </c>
      <c r="F702" s="3" t="n">
        <v>45595</v>
      </c>
      <c r="G702" s="3" t="n">
        <v>45595</v>
      </c>
      <c r="H702" s="0" t="n">
        <v>13262377997</v>
      </c>
      <c r="I702" s="0" t="s">
        <v>681</v>
      </c>
      <c r="J702" s="1" t="n">
        <v>1047.64</v>
      </c>
      <c r="K702" s="3" t="n">
        <v>45624</v>
      </c>
      <c r="L702" s="1" t="n">
        <v>1000.02</v>
      </c>
      <c r="M702" s="3" t="n">
        <v>45603</v>
      </c>
      <c r="N702" s="0" t="n">
        <v>-21</v>
      </c>
      <c r="O702" s="4" t="n">
        <f aca="false">N702*L702</f>
        <v>-21000.42</v>
      </c>
    </row>
    <row r="703" customFormat="false" ht="15" hidden="false" customHeight="false" outlineLevel="0" collapsed="false">
      <c r="A703" s="0" t="n">
        <v>702</v>
      </c>
      <c r="B703" s="0" t="s">
        <v>17</v>
      </c>
      <c r="C703" s="0" t="s">
        <v>671</v>
      </c>
      <c r="D703" s="0" t="s">
        <v>68</v>
      </c>
      <c r="E703" s="0" t="n">
        <v>1012750392</v>
      </c>
      <c r="F703" s="3" t="n">
        <v>45595</v>
      </c>
      <c r="G703" s="3" t="n">
        <v>45595</v>
      </c>
      <c r="H703" s="0" t="n">
        <v>13262379116</v>
      </c>
      <c r="I703" s="0" t="s">
        <v>682</v>
      </c>
      <c r="J703" s="1" t="n">
        <v>366.44</v>
      </c>
      <c r="K703" s="3" t="n">
        <v>45624</v>
      </c>
      <c r="L703" s="1" t="n">
        <v>349.78</v>
      </c>
      <c r="M703" s="3" t="n">
        <v>45603</v>
      </c>
      <c r="N703" s="0" t="n">
        <v>-21</v>
      </c>
      <c r="O703" s="4" t="n">
        <f aca="false">N703*L703</f>
        <v>-7345.38</v>
      </c>
    </row>
    <row r="704" customFormat="false" ht="15" hidden="false" customHeight="false" outlineLevel="0" collapsed="false">
      <c r="A704" s="0" t="n">
        <v>703</v>
      </c>
      <c r="B704" s="0" t="s">
        <v>17</v>
      </c>
      <c r="C704" s="0" t="s">
        <v>671</v>
      </c>
      <c r="D704" s="0" t="s">
        <v>68</v>
      </c>
      <c r="E704" s="0" t="n">
        <v>1012750392</v>
      </c>
      <c r="F704" s="3" t="n">
        <v>45596</v>
      </c>
      <c r="G704" s="3" t="n">
        <v>45596</v>
      </c>
      <c r="H704" s="0" t="n">
        <v>13272219580</v>
      </c>
      <c r="I704" s="0" t="s">
        <v>683</v>
      </c>
      <c r="J704" s="1" t="n">
        <v>18036.34</v>
      </c>
      <c r="K704" s="3" t="n">
        <v>45624</v>
      </c>
      <c r="L704" s="1" t="n">
        <v>17216.51</v>
      </c>
      <c r="M704" s="3" t="n">
        <v>45609</v>
      </c>
      <c r="N704" s="0" t="n">
        <v>-15</v>
      </c>
      <c r="O704" s="4" t="n">
        <f aca="false">N704*L704</f>
        <v>-258247.65</v>
      </c>
    </row>
    <row r="705" customFormat="false" ht="15" hidden="false" customHeight="false" outlineLevel="0" collapsed="false">
      <c r="A705" s="0" t="n">
        <v>704</v>
      </c>
      <c r="B705" s="0" t="s">
        <v>17</v>
      </c>
      <c r="C705" s="0" t="s">
        <v>671</v>
      </c>
      <c r="D705" s="0" t="s">
        <v>37</v>
      </c>
      <c r="E705" s="0" t="n">
        <v>6188330150</v>
      </c>
      <c r="F705" s="3" t="n">
        <v>45601</v>
      </c>
      <c r="G705" s="3" t="n">
        <v>45601</v>
      </c>
      <c r="H705" s="0" t="n">
        <v>13295389762</v>
      </c>
      <c r="I705" s="0" t="n">
        <v>2153221</v>
      </c>
      <c r="J705" s="1" t="n">
        <v>3024</v>
      </c>
      <c r="K705" s="3" t="n">
        <v>45629</v>
      </c>
      <c r="L705" s="1" t="n">
        <v>2562</v>
      </c>
      <c r="M705" s="3" t="n">
        <v>45603</v>
      </c>
      <c r="N705" s="0" t="n">
        <v>-26</v>
      </c>
      <c r="O705" s="4" t="n">
        <f aca="false">N705*L705</f>
        <v>-66612</v>
      </c>
    </row>
    <row r="706" customFormat="false" ht="15" hidden="false" customHeight="false" outlineLevel="0" collapsed="false">
      <c r="A706" s="0" t="n">
        <v>705</v>
      </c>
      <c r="B706" s="0" t="s">
        <v>17</v>
      </c>
      <c r="C706" s="0" t="s">
        <v>671</v>
      </c>
      <c r="D706" s="0" t="s">
        <v>68</v>
      </c>
      <c r="E706" s="0" t="n">
        <v>1012750392</v>
      </c>
      <c r="F706" s="3" t="n">
        <v>45607</v>
      </c>
      <c r="G706" s="3" t="n">
        <v>45607</v>
      </c>
      <c r="H706" s="0" t="n">
        <v>13341517895</v>
      </c>
      <c r="I706" s="0" t="s">
        <v>684</v>
      </c>
      <c r="J706" s="1" t="n">
        <v>3048.66</v>
      </c>
      <c r="K706" s="3" t="n">
        <v>45634</v>
      </c>
      <c r="L706" s="1" t="n">
        <v>2910.08</v>
      </c>
      <c r="M706" s="3" t="n">
        <v>45622</v>
      </c>
      <c r="N706" s="0" t="n">
        <v>-12</v>
      </c>
      <c r="O706" s="4" t="n">
        <f aca="false">N706*L706</f>
        <v>-34920.96</v>
      </c>
    </row>
    <row r="707" customFormat="false" ht="15" hidden="false" customHeight="false" outlineLevel="0" collapsed="false">
      <c r="A707" s="0" t="n">
        <v>706</v>
      </c>
      <c r="B707" s="0" t="s">
        <v>17</v>
      </c>
      <c r="C707" s="0" t="s">
        <v>671</v>
      </c>
      <c r="D707" s="0" t="s">
        <v>68</v>
      </c>
      <c r="E707" s="0" t="n">
        <v>1012750392</v>
      </c>
      <c r="F707" s="3" t="n">
        <v>45607</v>
      </c>
      <c r="G707" s="3" t="n">
        <v>45607</v>
      </c>
      <c r="H707" s="0" t="n">
        <v>13341522799</v>
      </c>
      <c r="I707" s="0" t="s">
        <v>685</v>
      </c>
      <c r="J707" s="1" t="n">
        <v>1582.63</v>
      </c>
      <c r="K707" s="3" t="n">
        <v>45634</v>
      </c>
      <c r="L707" s="1" t="n">
        <v>1510.69</v>
      </c>
      <c r="M707" s="3" t="n">
        <v>45622</v>
      </c>
      <c r="N707" s="0" t="n">
        <v>-12</v>
      </c>
      <c r="O707" s="4" t="n">
        <f aca="false">N707*L707</f>
        <v>-18128.28</v>
      </c>
    </row>
    <row r="708" customFormat="false" ht="15" hidden="false" customHeight="false" outlineLevel="0" collapsed="false">
      <c r="A708" s="0" t="n">
        <v>707</v>
      </c>
      <c r="B708" s="0" t="s">
        <v>17</v>
      </c>
      <c r="C708" s="0" t="s">
        <v>671</v>
      </c>
      <c r="D708" s="0" t="s">
        <v>68</v>
      </c>
      <c r="E708" s="0" t="n">
        <v>1012750392</v>
      </c>
      <c r="F708" s="3" t="n">
        <v>45607</v>
      </c>
      <c r="G708" s="3" t="n">
        <v>45607</v>
      </c>
      <c r="H708" s="0" t="n">
        <v>13341529114</v>
      </c>
      <c r="I708" s="0" t="s">
        <v>686</v>
      </c>
      <c r="J708" s="1" t="n">
        <v>1032.85</v>
      </c>
      <c r="K708" s="3" t="n">
        <v>45634</v>
      </c>
      <c r="L708" s="1" t="n">
        <v>985.9</v>
      </c>
      <c r="M708" s="3" t="n">
        <v>45622</v>
      </c>
      <c r="N708" s="0" t="n">
        <v>-12</v>
      </c>
      <c r="O708" s="4" t="n">
        <f aca="false">N708*L708</f>
        <v>-11830.8</v>
      </c>
    </row>
    <row r="709" customFormat="false" ht="15" hidden="false" customHeight="false" outlineLevel="0" collapsed="false">
      <c r="A709" s="0" t="n">
        <v>708</v>
      </c>
      <c r="B709" s="0" t="s">
        <v>17</v>
      </c>
      <c r="C709" s="0" t="s">
        <v>671</v>
      </c>
      <c r="D709" s="0" t="s">
        <v>68</v>
      </c>
      <c r="E709" s="0" t="n">
        <v>1012750392</v>
      </c>
      <c r="F709" s="3" t="n">
        <v>45607</v>
      </c>
      <c r="G709" s="3" t="n">
        <v>45607</v>
      </c>
      <c r="H709" s="0" t="n">
        <v>13341576733</v>
      </c>
      <c r="I709" s="0" t="s">
        <v>687</v>
      </c>
      <c r="J709" s="1" t="n">
        <v>1296.36</v>
      </c>
      <c r="K709" s="3" t="n">
        <v>45634</v>
      </c>
      <c r="L709" s="1" t="n">
        <v>1237.43</v>
      </c>
      <c r="M709" s="3" t="n">
        <v>45622</v>
      </c>
      <c r="N709" s="0" t="n">
        <v>-12</v>
      </c>
      <c r="O709" s="4" t="n">
        <f aca="false">N709*L709</f>
        <v>-14849.16</v>
      </c>
    </row>
    <row r="710" customFormat="false" ht="15" hidden="false" customHeight="false" outlineLevel="0" collapsed="false">
      <c r="A710" s="0" t="n">
        <v>709</v>
      </c>
      <c r="B710" s="0" t="s">
        <v>17</v>
      </c>
      <c r="C710" s="0" t="s">
        <v>671</v>
      </c>
      <c r="D710" s="0" t="s">
        <v>688</v>
      </c>
      <c r="E710" s="0" t="n">
        <v>7945211006</v>
      </c>
      <c r="F710" s="3" t="n">
        <v>45615</v>
      </c>
      <c r="G710" s="3" t="n">
        <v>45615</v>
      </c>
      <c r="H710" s="0" t="n">
        <v>13410956492</v>
      </c>
      <c r="I710" s="0" t="n">
        <v>1241005213</v>
      </c>
      <c r="J710" s="1" t="n">
        <v>3507.84</v>
      </c>
      <c r="K710" s="3" t="n">
        <v>45642</v>
      </c>
      <c r="L710" s="1" t="n">
        <v>2971.92</v>
      </c>
      <c r="M710" s="3" t="n">
        <v>45622</v>
      </c>
      <c r="N710" s="0" t="n">
        <v>-20</v>
      </c>
      <c r="O710" s="4" t="n">
        <f aca="false">N710*L710</f>
        <v>-59438.4</v>
      </c>
    </row>
    <row r="711" customFormat="false" ht="15" hidden="false" customHeight="false" outlineLevel="0" collapsed="false">
      <c r="A711" s="0" t="n">
        <v>710</v>
      </c>
      <c r="B711" s="0" t="s">
        <v>17</v>
      </c>
      <c r="C711" s="0" t="s">
        <v>671</v>
      </c>
      <c r="D711" s="0" t="s">
        <v>676</v>
      </c>
      <c r="E711" s="0" t="n">
        <v>488410010</v>
      </c>
      <c r="F711" s="3" t="n">
        <v>45616</v>
      </c>
      <c r="G711" s="3" t="n">
        <v>45616</v>
      </c>
      <c r="H711" s="0" t="n">
        <v>13416843182</v>
      </c>
      <c r="I711" s="0" t="s">
        <v>689</v>
      </c>
      <c r="J711" s="1" t="n">
        <v>51.72</v>
      </c>
      <c r="K711" s="3" t="n">
        <v>45644</v>
      </c>
      <c r="L711" s="1" t="n">
        <v>43.82</v>
      </c>
      <c r="M711" s="3" t="n">
        <v>45622</v>
      </c>
      <c r="N711" s="0" t="n">
        <v>-22</v>
      </c>
      <c r="O711" s="4" t="n">
        <f aca="false">N711*L711</f>
        <v>-964.04</v>
      </c>
    </row>
    <row r="712" customFormat="false" ht="15" hidden="false" customHeight="false" outlineLevel="0" collapsed="false">
      <c r="A712" s="0" t="n">
        <v>711</v>
      </c>
      <c r="B712" s="0" t="s">
        <v>17</v>
      </c>
      <c r="C712" s="0" t="s">
        <v>671</v>
      </c>
      <c r="D712" s="0" t="s">
        <v>690</v>
      </c>
      <c r="E712" s="0" t="n">
        <v>1012750392</v>
      </c>
      <c r="F712" s="3" t="n">
        <v>45624</v>
      </c>
      <c r="G712" s="3" t="n">
        <v>45624</v>
      </c>
      <c r="H712" s="0" t="n">
        <v>13467992209</v>
      </c>
      <c r="I712" s="0" t="s">
        <v>691</v>
      </c>
      <c r="J712" s="1" t="n">
        <v>111098.95</v>
      </c>
      <c r="K712" s="3" t="n">
        <v>45650</v>
      </c>
      <c r="L712" s="1" t="n">
        <v>106049</v>
      </c>
      <c r="M712" s="3" t="n">
        <v>45642</v>
      </c>
      <c r="N712" s="0" t="n">
        <v>-8</v>
      </c>
      <c r="O712" s="4" t="n">
        <f aca="false">N712*L712</f>
        <v>-848392</v>
      </c>
    </row>
    <row r="713" customFormat="false" ht="15" hidden="false" customHeight="false" outlineLevel="0" collapsed="false">
      <c r="A713" s="0" t="n">
        <v>712</v>
      </c>
      <c r="B713" s="0" t="s">
        <v>17</v>
      </c>
      <c r="C713" s="0" t="s">
        <v>671</v>
      </c>
      <c r="D713" s="0" t="s">
        <v>690</v>
      </c>
      <c r="E713" s="0" t="n">
        <v>1012750392</v>
      </c>
      <c r="F713" s="3" t="n">
        <v>45629</v>
      </c>
      <c r="G713" s="3" t="n">
        <v>45629</v>
      </c>
      <c r="H713" s="0" t="n">
        <v>13503751182</v>
      </c>
      <c r="I713" s="0" t="s">
        <v>692</v>
      </c>
      <c r="J713" s="1" t="n">
        <v>11728.59</v>
      </c>
      <c r="K713" s="3" t="n">
        <v>45654</v>
      </c>
      <c r="L713" s="1" t="n">
        <v>11195.47</v>
      </c>
      <c r="M713" s="3" t="n">
        <v>45650</v>
      </c>
      <c r="N713" s="0" t="n">
        <v>-4</v>
      </c>
      <c r="O713" s="4" t="n">
        <f aca="false">N713*L713</f>
        <v>-44781.88</v>
      </c>
    </row>
    <row r="714" customFormat="false" ht="15" hidden="false" customHeight="false" outlineLevel="0" collapsed="false">
      <c r="A714" s="0" t="n">
        <v>713</v>
      </c>
      <c r="B714" s="0" t="s">
        <v>17</v>
      </c>
      <c r="C714" s="0" t="s">
        <v>671</v>
      </c>
      <c r="D714" s="0" t="s">
        <v>690</v>
      </c>
      <c r="E714" s="0" t="n">
        <v>1012750392</v>
      </c>
      <c r="F714" s="3" t="n">
        <v>45639</v>
      </c>
      <c r="G714" s="3" t="n">
        <v>45639</v>
      </c>
      <c r="H714" s="0" t="n">
        <v>13579858965</v>
      </c>
      <c r="I714" s="0" t="s">
        <v>693</v>
      </c>
      <c r="J714" s="1" t="n">
        <v>11189.97</v>
      </c>
      <c r="K714" s="3" t="n">
        <v>45667</v>
      </c>
      <c r="L714" s="1" t="n">
        <v>10681.34</v>
      </c>
      <c r="M714" s="3" t="n">
        <v>45650</v>
      </c>
      <c r="N714" s="0" t="n">
        <v>-17</v>
      </c>
      <c r="O714" s="4" t="n">
        <f aca="false">N714*L714</f>
        <v>-181582.78</v>
      </c>
    </row>
    <row r="715" customFormat="false" ht="15" hidden="false" customHeight="false" outlineLevel="0" collapsed="false">
      <c r="A715" s="0" t="n">
        <v>714</v>
      </c>
      <c r="B715" s="0" t="s">
        <v>17</v>
      </c>
      <c r="C715" s="0" t="s">
        <v>694</v>
      </c>
      <c r="D715" s="0" t="s">
        <v>695</v>
      </c>
      <c r="E715" s="0" t="s">
        <v>696</v>
      </c>
      <c r="F715" s="3" t="n">
        <v>45574</v>
      </c>
      <c r="G715" s="3" t="n">
        <v>45574</v>
      </c>
      <c r="H715" s="0" t="n">
        <v>13116443911</v>
      </c>
      <c r="I715" s="0" t="n">
        <v>136</v>
      </c>
      <c r="J715" s="1" t="n">
        <v>25376</v>
      </c>
      <c r="K715" s="3" t="n">
        <v>45603</v>
      </c>
      <c r="L715" s="1" t="n">
        <v>25376</v>
      </c>
      <c r="M715" s="3" t="n">
        <v>45589</v>
      </c>
      <c r="N715" s="0" t="n">
        <v>-14</v>
      </c>
      <c r="O715" s="4" t="n">
        <f aca="false">N715*L715</f>
        <v>-355264</v>
      </c>
    </row>
    <row r="716" customFormat="false" ht="15" hidden="false" customHeight="false" outlineLevel="0" collapsed="false">
      <c r="A716" s="0" t="n">
        <v>715</v>
      </c>
      <c r="B716" s="0" t="s">
        <v>17</v>
      </c>
      <c r="C716" s="0" t="s">
        <v>694</v>
      </c>
      <c r="D716" s="0" t="s">
        <v>697</v>
      </c>
      <c r="E716" s="0" t="n">
        <v>4013040920</v>
      </c>
      <c r="F716" s="3" t="n">
        <v>45576</v>
      </c>
      <c r="G716" s="3" t="n">
        <v>45576</v>
      </c>
      <c r="H716" s="0" t="n">
        <v>13139721850</v>
      </c>
      <c r="I716" s="0" t="s">
        <v>698</v>
      </c>
      <c r="J716" s="1" t="n">
        <v>312.66</v>
      </c>
      <c r="K716" s="3" t="n">
        <v>45605</v>
      </c>
      <c r="L716" s="1" t="n">
        <v>264.89</v>
      </c>
      <c r="M716" s="3" t="n">
        <v>45589</v>
      </c>
      <c r="N716" s="0" t="n">
        <v>-16</v>
      </c>
      <c r="O716" s="4" t="n">
        <f aca="false">N716*L716</f>
        <v>-4238.24</v>
      </c>
    </row>
    <row r="717" customFormat="false" ht="15" hidden="false" customHeight="false" outlineLevel="0" collapsed="false">
      <c r="A717" s="0" t="n">
        <v>716</v>
      </c>
      <c r="B717" s="0" t="s">
        <v>17</v>
      </c>
      <c r="C717" s="0" t="s">
        <v>694</v>
      </c>
      <c r="D717" s="0" t="s">
        <v>697</v>
      </c>
      <c r="E717" s="0" t="n">
        <v>4013040920</v>
      </c>
      <c r="F717" s="3" t="n">
        <v>45620</v>
      </c>
      <c r="G717" s="3" t="n">
        <v>45620</v>
      </c>
      <c r="H717" s="0" t="n">
        <v>13443181401</v>
      </c>
      <c r="I717" s="0" t="s">
        <v>699</v>
      </c>
      <c r="J717" s="1" t="n">
        <v>79.86</v>
      </c>
      <c r="K717" s="3" t="n">
        <v>45647</v>
      </c>
      <c r="L717" s="1" t="n">
        <v>67.66</v>
      </c>
      <c r="M717" s="3" t="n">
        <v>45628</v>
      </c>
      <c r="N717" s="0" t="n">
        <v>-19</v>
      </c>
      <c r="O717" s="4" t="n">
        <f aca="false">N717*L717</f>
        <v>-1285.54</v>
      </c>
    </row>
    <row r="718" customFormat="false" ht="15" hidden="false" customHeight="false" outlineLevel="0" collapsed="false">
      <c r="A718" s="0" t="n">
        <v>717</v>
      </c>
      <c r="B718" s="0" t="s">
        <v>17</v>
      </c>
      <c r="C718" s="0" t="s">
        <v>700</v>
      </c>
      <c r="D718" s="0" t="s">
        <v>701</v>
      </c>
      <c r="E718" s="0" t="n">
        <v>2616630022</v>
      </c>
      <c r="F718" s="3" t="n">
        <v>45555</v>
      </c>
      <c r="G718" s="3" t="n">
        <v>45555</v>
      </c>
      <c r="H718" s="0" t="n">
        <v>12992458834</v>
      </c>
      <c r="I718" s="0" t="n">
        <v>2240130947</v>
      </c>
      <c r="J718" s="1" t="n">
        <v>26.3</v>
      </c>
      <c r="K718" s="3" t="n">
        <v>45583</v>
      </c>
      <c r="L718" s="1" t="n">
        <v>22.28</v>
      </c>
      <c r="M718" s="3" t="n">
        <v>45576</v>
      </c>
      <c r="N718" s="0" t="n">
        <v>-7</v>
      </c>
      <c r="O718" s="4" t="n">
        <f aca="false">N718*L718</f>
        <v>-155.96</v>
      </c>
    </row>
    <row r="719" customFormat="false" ht="15" hidden="false" customHeight="false" outlineLevel="0" collapsed="false">
      <c r="A719" s="0" t="n">
        <v>718</v>
      </c>
      <c r="B719" s="0" t="s">
        <v>17</v>
      </c>
      <c r="C719" s="0" t="s">
        <v>700</v>
      </c>
      <c r="D719" s="0" t="s">
        <v>701</v>
      </c>
      <c r="E719" s="0" t="n">
        <v>2616630022</v>
      </c>
      <c r="F719" s="3" t="n">
        <v>45556</v>
      </c>
      <c r="G719" s="3" t="n">
        <v>45556</v>
      </c>
      <c r="H719" s="0" t="n">
        <v>12992569467</v>
      </c>
      <c r="I719" s="0" t="n">
        <v>2240130946</v>
      </c>
      <c r="J719" s="1" t="n">
        <v>172.74</v>
      </c>
      <c r="K719" s="3" t="n">
        <v>45584</v>
      </c>
      <c r="L719" s="1" t="n">
        <v>146.35</v>
      </c>
      <c r="M719" s="3" t="n">
        <v>45576</v>
      </c>
      <c r="N719" s="0" t="n">
        <v>-8</v>
      </c>
      <c r="O719" s="4" t="n">
        <f aca="false">N719*L719</f>
        <v>-1170.8</v>
      </c>
    </row>
    <row r="720" customFormat="false" ht="15" hidden="false" customHeight="false" outlineLevel="0" collapsed="false">
      <c r="A720" s="0" t="n">
        <v>719</v>
      </c>
      <c r="B720" s="0" t="s">
        <v>17</v>
      </c>
      <c r="C720" s="0" t="s">
        <v>700</v>
      </c>
      <c r="D720" s="0" t="s">
        <v>702</v>
      </c>
      <c r="E720" s="0" t="n">
        <v>2493910398</v>
      </c>
      <c r="F720" s="3" t="n">
        <v>45572</v>
      </c>
      <c r="G720" s="3" t="n">
        <v>45572</v>
      </c>
      <c r="H720" s="0" t="n">
        <v>13098296026</v>
      </c>
      <c r="I720" s="0" t="s">
        <v>703</v>
      </c>
      <c r="J720" s="1" t="n">
        <v>1728</v>
      </c>
      <c r="K720" s="3" t="n">
        <v>45601</v>
      </c>
      <c r="L720" s="1" t="n">
        <v>1464</v>
      </c>
      <c r="M720" s="3" t="n">
        <v>45576</v>
      </c>
      <c r="N720" s="0" t="n">
        <v>-25</v>
      </c>
      <c r="O720" s="4" t="n">
        <f aca="false">N720*L720</f>
        <v>-36600</v>
      </c>
    </row>
    <row r="721" customFormat="false" ht="15" hidden="false" customHeight="false" outlineLevel="0" collapsed="false">
      <c r="A721" s="0" t="n">
        <v>720</v>
      </c>
      <c r="B721" s="0" t="s">
        <v>17</v>
      </c>
      <c r="C721" s="0" t="s">
        <v>700</v>
      </c>
      <c r="D721" s="0" t="s">
        <v>704</v>
      </c>
      <c r="E721" s="0" t="n">
        <v>3002460354</v>
      </c>
      <c r="F721" s="3" t="n">
        <v>45572</v>
      </c>
      <c r="G721" s="3" t="n">
        <v>45572</v>
      </c>
      <c r="H721" s="0" t="n">
        <v>13100012051</v>
      </c>
      <c r="I721" s="0" t="n">
        <v>2129006084</v>
      </c>
      <c r="J721" s="1" t="n">
        <v>76.32</v>
      </c>
      <c r="K721" s="3" t="n">
        <v>45601</v>
      </c>
      <c r="L721" s="1" t="n">
        <v>64.66</v>
      </c>
      <c r="M721" s="3" t="n">
        <v>45576</v>
      </c>
      <c r="N721" s="0" t="n">
        <v>-25</v>
      </c>
      <c r="O721" s="4" t="n">
        <f aca="false">N721*L721</f>
        <v>-1616.5</v>
      </c>
    </row>
    <row r="722" customFormat="false" ht="15" hidden="false" customHeight="false" outlineLevel="0" collapsed="false">
      <c r="A722" s="0" t="n">
        <v>721</v>
      </c>
      <c r="B722" s="0" t="s">
        <v>17</v>
      </c>
      <c r="C722" s="0" t="s">
        <v>700</v>
      </c>
      <c r="D722" s="0" t="s">
        <v>705</v>
      </c>
      <c r="E722" s="0" t="n">
        <v>2313280394</v>
      </c>
      <c r="F722" s="3" t="n">
        <v>45603</v>
      </c>
      <c r="G722" s="3" t="n">
        <v>45603</v>
      </c>
      <c r="H722" s="0" t="n">
        <v>13320190136</v>
      </c>
      <c r="I722" s="0" t="s">
        <v>706</v>
      </c>
      <c r="J722" s="1" t="n">
        <v>2908.8</v>
      </c>
      <c r="K722" s="3" t="n">
        <v>45631</v>
      </c>
      <c r="L722" s="1" t="n">
        <v>2464.4</v>
      </c>
      <c r="M722" s="3" t="n">
        <v>45608</v>
      </c>
      <c r="N722" s="0" t="n">
        <v>-23</v>
      </c>
      <c r="O722" s="4" t="n">
        <f aca="false">N722*L722</f>
        <v>-56681.2</v>
      </c>
    </row>
    <row r="723" customFormat="false" ht="15" hidden="false" customHeight="false" outlineLevel="0" collapsed="false">
      <c r="A723" s="0" t="n">
        <v>722</v>
      </c>
      <c r="B723" s="0" t="s">
        <v>17</v>
      </c>
      <c r="C723" s="0" t="s">
        <v>700</v>
      </c>
      <c r="D723" s="0" t="s">
        <v>704</v>
      </c>
      <c r="E723" s="0" t="n">
        <v>3002460354</v>
      </c>
      <c r="F723" s="3" t="n">
        <v>45604</v>
      </c>
      <c r="G723" s="3" t="n">
        <v>45604</v>
      </c>
      <c r="H723" s="0" t="n">
        <v>13327297253</v>
      </c>
      <c r="I723" s="0" t="n">
        <v>2129006940</v>
      </c>
      <c r="J723" s="1" t="n">
        <v>76.32</v>
      </c>
      <c r="K723" s="3" t="n">
        <v>45631</v>
      </c>
      <c r="L723" s="1" t="n">
        <v>64.66</v>
      </c>
      <c r="M723" s="3" t="n">
        <v>45618</v>
      </c>
      <c r="N723" s="0" t="n">
        <v>-13</v>
      </c>
      <c r="O723" s="4" t="n">
        <f aca="false">N723*L723</f>
        <v>-840.58</v>
      </c>
    </row>
    <row r="724" customFormat="false" ht="15" hidden="false" customHeight="false" outlineLevel="0" collapsed="false">
      <c r="A724" s="0" t="n">
        <v>723</v>
      </c>
      <c r="B724" s="0" t="s">
        <v>17</v>
      </c>
      <c r="C724" s="0" t="s">
        <v>700</v>
      </c>
      <c r="D724" s="0" t="s">
        <v>707</v>
      </c>
      <c r="E724" s="0" t="s">
        <v>708</v>
      </c>
      <c r="F724" s="3" t="n">
        <v>45616</v>
      </c>
      <c r="G724" s="3" t="n">
        <v>45616</v>
      </c>
      <c r="H724" s="0" t="n">
        <v>13417823514</v>
      </c>
      <c r="I724" s="0" t="n">
        <v>85</v>
      </c>
      <c r="J724" s="1" t="n">
        <v>22192.51</v>
      </c>
      <c r="K724" s="3" t="n">
        <v>45644</v>
      </c>
      <c r="L724" s="1" t="n">
        <v>11096.25</v>
      </c>
      <c r="M724" s="3" t="n">
        <v>45636</v>
      </c>
      <c r="N724" s="0" t="n">
        <v>-8</v>
      </c>
      <c r="O724" s="4" t="n">
        <f aca="false">N724*L724</f>
        <v>-88770</v>
      </c>
    </row>
    <row r="725" customFormat="false" ht="15" hidden="false" customHeight="false" outlineLevel="0" collapsed="false">
      <c r="A725" s="0" t="n">
        <v>724</v>
      </c>
      <c r="B725" s="0" t="s">
        <v>17</v>
      </c>
      <c r="C725" s="0" t="s">
        <v>700</v>
      </c>
      <c r="D725" s="0" t="s">
        <v>707</v>
      </c>
      <c r="E725" s="0" t="s">
        <v>708</v>
      </c>
      <c r="F725" s="3" t="n">
        <v>45616</v>
      </c>
      <c r="G725" s="3" t="n">
        <v>45616</v>
      </c>
      <c r="H725" s="0" t="n">
        <v>13417823514</v>
      </c>
      <c r="I725" s="0" t="n">
        <v>85</v>
      </c>
      <c r="J725" s="1" t="n">
        <v>22192.51</v>
      </c>
      <c r="K725" s="3" t="n">
        <v>45644</v>
      </c>
      <c r="L725" s="1" t="n">
        <v>11096.25</v>
      </c>
      <c r="M725" s="3" t="n">
        <v>45628</v>
      </c>
      <c r="N725" s="0" t="n">
        <v>-16</v>
      </c>
      <c r="O725" s="4" t="n">
        <f aca="false">N725*L725</f>
        <v>-177540</v>
      </c>
    </row>
    <row r="726" customFormat="false" ht="15" hidden="false" customHeight="false" outlineLevel="0" collapsed="false">
      <c r="A726" s="0" t="n">
        <v>725</v>
      </c>
      <c r="B726" s="0" t="s">
        <v>17</v>
      </c>
      <c r="C726" s="0" t="s">
        <v>700</v>
      </c>
      <c r="D726" s="0" t="s">
        <v>701</v>
      </c>
      <c r="E726" s="0" t="n">
        <v>2616630022</v>
      </c>
      <c r="F726" s="3" t="n">
        <v>45618</v>
      </c>
      <c r="G726" s="3" t="n">
        <v>45618</v>
      </c>
      <c r="H726" s="0" t="n">
        <v>13434667607</v>
      </c>
      <c r="I726" s="0" t="n">
        <v>2240162315</v>
      </c>
      <c r="J726" s="1" t="n">
        <v>221.11</v>
      </c>
      <c r="K726" s="3" t="n">
        <v>45641</v>
      </c>
      <c r="L726" s="1" t="n">
        <v>187.33</v>
      </c>
      <c r="M726" s="3" t="n">
        <v>45628</v>
      </c>
      <c r="N726" s="0" t="n">
        <v>-13</v>
      </c>
      <c r="O726" s="4" t="n">
        <f aca="false">N726*L726</f>
        <v>-2435.29</v>
      </c>
    </row>
    <row r="727" customFormat="false" ht="15" hidden="false" customHeight="false" outlineLevel="0" collapsed="false">
      <c r="A727" s="0" t="n">
        <v>726</v>
      </c>
      <c r="B727" s="0" t="s">
        <v>17</v>
      </c>
      <c r="C727" s="0" t="s">
        <v>700</v>
      </c>
      <c r="D727" s="0" t="s">
        <v>701</v>
      </c>
      <c r="E727" s="0" t="n">
        <v>2616630022</v>
      </c>
      <c r="F727" s="3" t="n">
        <v>45618</v>
      </c>
      <c r="G727" s="3" t="n">
        <v>45618</v>
      </c>
      <c r="H727" s="0" t="n">
        <v>13434929306</v>
      </c>
      <c r="I727" s="0" t="n">
        <v>2240162316</v>
      </c>
      <c r="J727" s="1" t="n">
        <v>26.63</v>
      </c>
      <c r="K727" s="3" t="n">
        <v>45641</v>
      </c>
      <c r="L727" s="1" t="n">
        <v>22.56</v>
      </c>
      <c r="M727" s="3" t="n">
        <v>45628</v>
      </c>
      <c r="N727" s="0" t="n">
        <v>-13</v>
      </c>
      <c r="O727" s="4" t="n">
        <f aca="false">N727*L727</f>
        <v>-293.28</v>
      </c>
    </row>
    <row r="728" customFormat="false" ht="15" hidden="false" customHeight="false" outlineLevel="0" collapsed="false">
      <c r="A728" s="0" t="n">
        <v>727</v>
      </c>
      <c r="B728" s="0" t="s">
        <v>17</v>
      </c>
      <c r="C728" s="0" t="s">
        <v>700</v>
      </c>
      <c r="D728" s="0" t="s">
        <v>709</v>
      </c>
      <c r="E728" s="0" t="s">
        <v>710</v>
      </c>
      <c r="F728" s="3" t="n">
        <v>45621</v>
      </c>
      <c r="G728" s="3" t="n">
        <v>45621</v>
      </c>
      <c r="H728" s="0" t="n">
        <v>13449416423</v>
      </c>
      <c r="I728" s="0" t="n">
        <v>35</v>
      </c>
      <c r="J728" s="1" t="n">
        <v>26962</v>
      </c>
      <c r="K728" s="3" t="n">
        <v>45646</v>
      </c>
      <c r="L728" s="1" t="n">
        <v>26962</v>
      </c>
      <c r="M728" s="3" t="n">
        <v>45622</v>
      </c>
      <c r="N728" s="0" t="n">
        <v>-24</v>
      </c>
      <c r="O728" s="4" t="n">
        <f aca="false">N728*L728</f>
        <v>-647088</v>
      </c>
    </row>
    <row r="729" customFormat="false" ht="15" hidden="false" customHeight="false" outlineLevel="0" collapsed="false">
      <c r="A729" s="0" t="n">
        <v>728</v>
      </c>
      <c r="B729" s="0" t="s">
        <v>17</v>
      </c>
      <c r="C729" s="0" t="s">
        <v>700</v>
      </c>
      <c r="D729" s="0" t="s">
        <v>711</v>
      </c>
      <c r="E729" s="0" t="s">
        <v>712</v>
      </c>
      <c r="F729" s="3" t="n">
        <v>45622</v>
      </c>
      <c r="G729" s="3" t="n">
        <v>45622</v>
      </c>
      <c r="H729" s="0" t="n">
        <v>13452512117</v>
      </c>
      <c r="I729" s="0" t="s">
        <v>79</v>
      </c>
      <c r="J729" s="1" t="n">
        <v>1298.85</v>
      </c>
      <c r="K729" s="3" t="n">
        <v>45646</v>
      </c>
      <c r="L729" s="1" t="n">
        <v>1298.85</v>
      </c>
      <c r="M729" s="3" t="n">
        <v>45628</v>
      </c>
      <c r="N729" s="0" t="n">
        <v>-18</v>
      </c>
      <c r="O729" s="4" t="n">
        <f aca="false">N729*L729</f>
        <v>-23379.3</v>
      </c>
    </row>
    <row r="730" customFormat="false" ht="15" hidden="false" customHeight="false" outlineLevel="0" collapsed="false">
      <c r="A730" s="0" t="n">
        <v>729</v>
      </c>
      <c r="B730" s="0" t="s">
        <v>17</v>
      </c>
      <c r="C730" s="0" t="s">
        <v>700</v>
      </c>
      <c r="D730" s="0" t="s">
        <v>713</v>
      </c>
      <c r="E730" s="0" t="n">
        <v>3717761203</v>
      </c>
      <c r="F730" s="3" t="n">
        <v>45624</v>
      </c>
      <c r="G730" s="3" t="n">
        <v>45624</v>
      </c>
      <c r="H730" s="0" t="n">
        <v>13468635108</v>
      </c>
      <c r="I730" s="0" t="s">
        <v>714</v>
      </c>
      <c r="J730" s="1" t="n">
        <v>5894.39</v>
      </c>
      <c r="K730" s="3" t="n">
        <v>45650</v>
      </c>
      <c r="L730" s="1" t="n">
        <v>4993.86</v>
      </c>
      <c r="M730" s="3" t="n">
        <v>45636</v>
      </c>
      <c r="N730" s="0" t="n">
        <v>-14</v>
      </c>
      <c r="O730" s="4" t="n">
        <f aca="false">N730*L730</f>
        <v>-69914.04</v>
      </c>
    </row>
    <row r="731" customFormat="false" ht="15" hidden="false" customHeight="false" outlineLevel="0" collapsed="false">
      <c r="A731" s="0" t="n">
        <v>730</v>
      </c>
      <c r="B731" s="0" t="s">
        <v>17</v>
      </c>
      <c r="C731" s="0" t="s">
        <v>700</v>
      </c>
      <c r="D731" s="0" t="s">
        <v>715</v>
      </c>
      <c r="E731" s="0" t="n">
        <v>319810396</v>
      </c>
      <c r="F731" s="3" t="n">
        <v>45625</v>
      </c>
      <c r="G731" s="3" t="n">
        <v>45625</v>
      </c>
      <c r="H731" s="0" t="n">
        <v>13475986982</v>
      </c>
      <c r="I731" s="0" t="s">
        <v>716</v>
      </c>
      <c r="J731" s="1" t="n">
        <v>7992</v>
      </c>
      <c r="K731" s="3" t="n">
        <v>45652</v>
      </c>
      <c r="L731" s="1" t="n">
        <v>6771</v>
      </c>
      <c r="M731" s="3" t="n">
        <v>45636</v>
      </c>
      <c r="N731" s="0" t="n">
        <v>-16</v>
      </c>
      <c r="O731" s="4" t="n">
        <f aca="false">N731*L731</f>
        <v>-108336</v>
      </c>
    </row>
    <row r="732" customFormat="false" ht="15" hidden="false" customHeight="false" outlineLevel="0" collapsed="false">
      <c r="A732" s="0" t="n">
        <v>731</v>
      </c>
      <c r="B732" s="0" t="s">
        <v>17</v>
      </c>
      <c r="C732" s="0" t="s">
        <v>700</v>
      </c>
      <c r="D732" s="0" t="s">
        <v>705</v>
      </c>
      <c r="E732" s="0" t="n">
        <v>2313280394</v>
      </c>
      <c r="F732" s="3" t="n">
        <v>45631</v>
      </c>
      <c r="G732" s="3" t="n">
        <v>45631</v>
      </c>
      <c r="H732" s="0" t="n">
        <v>13521682453</v>
      </c>
      <c r="I732" s="0" t="s">
        <v>717</v>
      </c>
      <c r="J732" s="1" t="n">
        <v>3088.8</v>
      </c>
      <c r="K732" s="3" t="n">
        <v>45650</v>
      </c>
      <c r="L732" s="1" t="n">
        <v>2616.9</v>
      </c>
      <c r="M732" s="3" t="n">
        <v>45642</v>
      </c>
      <c r="N732" s="0" t="n">
        <v>-8</v>
      </c>
      <c r="O732" s="4" t="n">
        <f aca="false">N732*L732</f>
        <v>-20935.2</v>
      </c>
    </row>
    <row r="733" customFormat="false" ht="15" hidden="false" customHeight="false" outlineLevel="0" collapsed="false">
      <c r="A733" s="0" t="n">
        <v>732</v>
      </c>
      <c r="B733" s="0" t="s">
        <v>17</v>
      </c>
      <c r="C733" s="0" t="s">
        <v>700</v>
      </c>
      <c r="D733" s="0" t="s">
        <v>704</v>
      </c>
      <c r="E733" s="0" t="n">
        <v>3002460354</v>
      </c>
      <c r="F733" s="3" t="n">
        <v>45635</v>
      </c>
      <c r="G733" s="3" t="n">
        <v>45635</v>
      </c>
      <c r="H733" s="0" t="n">
        <v>13548118109</v>
      </c>
      <c r="I733" s="0" t="n">
        <v>2129007969</v>
      </c>
      <c r="J733" s="1" t="n">
        <v>76.32</v>
      </c>
      <c r="K733" s="3" t="n">
        <v>45663</v>
      </c>
      <c r="L733" s="1" t="n">
        <v>64.66</v>
      </c>
      <c r="M733" s="3" t="n">
        <v>45642</v>
      </c>
      <c r="N733" s="0" t="n">
        <v>-21</v>
      </c>
      <c r="O733" s="4" t="n">
        <f aca="false">N733*L733</f>
        <v>-1357.86</v>
      </c>
    </row>
    <row r="734" customFormat="false" ht="15" hidden="false" customHeight="false" outlineLevel="0" collapsed="false">
      <c r="A734" s="0" t="n">
        <v>733</v>
      </c>
      <c r="B734" s="0" t="s">
        <v>17</v>
      </c>
      <c r="C734" s="0" t="s">
        <v>700</v>
      </c>
      <c r="D734" s="0" t="s">
        <v>718</v>
      </c>
      <c r="E734" s="0" t="n">
        <v>365670397</v>
      </c>
      <c r="F734" s="3" t="n">
        <v>45637</v>
      </c>
      <c r="G734" s="3" t="n">
        <v>45637</v>
      </c>
      <c r="H734" s="0" t="n">
        <v>13560907478</v>
      </c>
      <c r="I734" s="5" t="n">
        <v>44621</v>
      </c>
      <c r="J734" s="1" t="n">
        <v>8815.03</v>
      </c>
      <c r="K734" s="3" t="n">
        <v>45665</v>
      </c>
      <c r="L734" s="1" t="n">
        <v>7468.29</v>
      </c>
      <c r="M734" s="3" t="n">
        <v>45642</v>
      </c>
      <c r="N734" s="0" t="n">
        <v>-23</v>
      </c>
      <c r="O734" s="4" t="n">
        <f aca="false">N734*L734</f>
        <v>-171770.67</v>
      </c>
    </row>
    <row r="735" customFormat="false" ht="15" hidden="false" customHeight="false" outlineLevel="0" collapsed="false">
      <c r="A735" s="0" t="n">
        <v>734</v>
      </c>
      <c r="B735" s="0" t="s">
        <v>17</v>
      </c>
      <c r="C735" s="0" t="s">
        <v>719</v>
      </c>
      <c r="D735" s="0" t="s">
        <v>720</v>
      </c>
      <c r="E735" s="0" t="n">
        <v>11889490154</v>
      </c>
      <c r="F735" s="3" t="n">
        <v>45377</v>
      </c>
      <c r="G735" s="3" t="n">
        <v>45377</v>
      </c>
      <c r="H735" s="0" t="n">
        <v>11779689955</v>
      </c>
      <c r="I735" s="0" t="n">
        <v>267</v>
      </c>
      <c r="J735" s="1" t="n">
        <v>10800</v>
      </c>
      <c r="K735" s="3" t="n">
        <v>45409</v>
      </c>
      <c r="L735" s="1" t="n">
        <v>9150</v>
      </c>
      <c r="M735" s="3" t="n">
        <v>45589</v>
      </c>
      <c r="N735" s="0" t="n">
        <v>180</v>
      </c>
      <c r="O735" s="4" t="n">
        <f aca="false">N735*L735</f>
        <v>1647000</v>
      </c>
    </row>
    <row r="736" customFormat="false" ht="15" hidden="false" customHeight="false" outlineLevel="0" collapsed="false">
      <c r="A736" s="0" t="n">
        <v>735</v>
      </c>
      <c r="B736" s="0" t="s">
        <v>17</v>
      </c>
      <c r="C736" s="0" t="s">
        <v>719</v>
      </c>
      <c r="D736" s="0" t="s">
        <v>721</v>
      </c>
      <c r="E736" s="0" t="n">
        <v>3298520242</v>
      </c>
      <c r="F736" s="3" t="n">
        <v>45401</v>
      </c>
      <c r="G736" s="3" t="n">
        <v>45401</v>
      </c>
      <c r="H736" s="0" t="n">
        <v>11953219948</v>
      </c>
      <c r="I736" s="0" t="s">
        <v>722</v>
      </c>
      <c r="J736" s="1" t="n">
        <v>3931.2</v>
      </c>
      <c r="K736" s="3" t="n">
        <v>45430</v>
      </c>
      <c r="L736" s="1" t="n">
        <v>3330.6</v>
      </c>
      <c r="M736" s="3" t="n">
        <v>45589</v>
      </c>
      <c r="N736" s="0" t="n">
        <v>159</v>
      </c>
      <c r="O736" s="4" t="n">
        <f aca="false">N736*L736</f>
        <v>529565.4</v>
      </c>
    </row>
    <row r="737" customFormat="false" ht="15" hidden="false" customHeight="false" outlineLevel="0" collapsed="false">
      <c r="A737" s="0" t="n">
        <v>736</v>
      </c>
      <c r="B737" s="0" t="s">
        <v>17</v>
      </c>
      <c r="C737" s="0" t="s">
        <v>719</v>
      </c>
      <c r="D737" s="0" t="s">
        <v>721</v>
      </c>
      <c r="E737" s="0" t="n">
        <v>3298520242</v>
      </c>
      <c r="F737" s="3" t="n">
        <v>45401</v>
      </c>
      <c r="G737" s="3" t="n">
        <v>45401</v>
      </c>
      <c r="H737" s="0" t="n">
        <v>11953220003</v>
      </c>
      <c r="I737" s="0" t="s">
        <v>723</v>
      </c>
      <c r="J737" s="1" t="n">
        <v>4428</v>
      </c>
      <c r="K737" s="3" t="n">
        <v>45430</v>
      </c>
      <c r="L737" s="1" t="n">
        <v>3751.5</v>
      </c>
      <c r="M737" s="3" t="n">
        <v>45589</v>
      </c>
      <c r="N737" s="0" t="n">
        <v>159</v>
      </c>
      <c r="O737" s="4" t="n">
        <f aca="false">N737*L737</f>
        <v>596488.5</v>
      </c>
    </row>
    <row r="738" customFormat="false" ht="15" hidden="false" customHeight="false" outlineLevel="0" collapsed="false">
      <c r="A738" s="0" t="n">
        <v>737</v>
      </c>
      <c r="B738" s="0" t="s">
        <v>17</v>
      </c>
      <c r="C738" s="0" t="s">
        <v>719</v>
      </c>
      <c r="D738" s="0" t="s">
        <v>724</v>
      </c>
      <c r="E738" s="0" t="n">
        <v>2067170403</v>
      </c>
      <c r="F738" s="3" t="n">
        <v>45474</v>
      </c>
      <c r="G738" s="3" t="n">
        <v>45474</v>
      </c>
      <c r="H738" s="0" t="n">
        <v>12450294336</v>
      </c>
      <c r="I738" s="0" t="s">
        <v>725</v>
      </c>
      <c r="J738" s="1" t="n">
        <v>7560</v>
      </c>
      <c r="K738" s="3" t="n">
        <v>45503</v>
      </c>
      <c r="L738" s="1" t="n">
        <v>6405</v>
      </c>
      <c r="M738" s="3" t="n">
        <v>45581</v>
      </c>
      <c r="N738" s="0" t="n">
        <v>78</v>
      </c>
      <c r="O738" s="4" t="n">
        <f aca="false">N738*L738</f>
        <v>499590</v>
      </c>
    </row>
    <row r="739" customFormat="false" ht="15" hidden="false" customHeight="false" outlineLevel="0" collapsed="false">
      <c r="A739" s="0" t="n">
        <v>738</v>
      </c>
      <c r="B739" s="0" t="s">
        <v>17</v>
      </c>
      <c r="C739" s="0" t="s">
        <v>719</v>
      </c>
      <c r="D739" s="0" t="s">
        <v>724</v>
      </c>
      <c r="E739" s="0" t="n">
        <v>2067170403</v>
      </c>
      <c r="F739" s="3" t="n">
        <v>45474</v>
      </c>
      <c r="G739" s="3" t="n">
        <v>45474</v>
      </c>
      <c r="H739" s="0" t="n">
        <v>12450317658</v>
      </c>
      <c r="I739" s="0" t="s">
        <v>726</v>
      </c>
      <c r="J739" s="1" t="n">
        <v>3888</v>
      </c>
      <c r="K739" s="3" t="n">
        <v>45503</v>
      </c>
      <c r="L739" s="1" t="n">
        <v>3294</v>
      </c>
      <c r="M739" s="3" t="n">
        <v>45581</v>
      </c>
      <c r="N739" s="0" t="n">
        <v>78</v>
      </c>
      <c r="O739" s="4" t="n">
        <f aca="false">N739*L739</f>
        <v>256932</v>
      </c>
    </row>
    <row r="740" customFormat="false" ht="15" hidden="false" customHeight="false" outlineLevel="0" collapsed="false">
      <c r="A740" s="0" t="n">
        <v>739</v>
      </c>
      <c r="B740" s="0" t="s">
        <v>17</v>
      </c>
      <c r="C740" s="0" t="s">
        <v>719</v>
      </c>
      <c r="D740" s="0" t="s">
        <v>727</v>
      </c>
      <c r="E740" s="0" t="n">
        <v>90035110395</v>
      </c>
      <c r="F740" s="3" t="n">
        <v>45551</v>
      </c>
      <c r="G740" s="3" t="n">
        <v>45551</v>
      </c>
      <c r="H740" s="0" t="n">
        <v>12961002947</v>
      </c>
      <c r="I740" s="0" t="s">
        <v>728</v>
      </c>
      <c r="J740" s="1" t="n">
        <v>1263.8</v>
      </c>
      <c r="K740" s="3" t="n">
        <v>45579</v>
      </c>
      <c r="L740" s="1" t="n">
        <v>1070.72</v>
      </c>
      <c r="M740" s="3" t="n">
        <v>45568</v>
      </c>
      <c r="N740" s="0" t="n">
        <v>-11</v>
      </c>
      <c r="O740" s="4" t="n">
        <f aca="false">N740*L740</f>
        <v>-11777.92</v>
      </c>
    </row>
    <row r="741" customFormat="false" ht="15" hidden="false" customHeight="false" outlineLevel="0" collapsed="false">
      <c r="A741" s="0" t="n">
        <v>740</v>
      </c>
      <c r="B741" s="0" t="s">
        <v>17</v>
      </c>
      <c r="C741" s="0" t="s">
        <v>719</v>
      </c>
      <c r="D741" s="0" t="s">
        <v>729</v>
      </c>
      <c r="E741" s="0" t="n">
        <v>167200245</v>
      </c>
      <c r="F741" s="3" t="n">
        <v>45560</v>
      </c>
      <c r="G741" s="3" t="n">
        <v>45560</v>
      </c>
      <c r="H741" s="0" t="n">
        <v>13017455229</v>
      </c>
      <c r="I741" s="0" t="s">
        <v>730</v>
      </c>
      <c r="J741" s="1" t="n">
        <v>324.28</v>
      </c>
      <c r="K741" s="3" t="n">
        <v>45588</v>
      </c>
      <c r="L741" s="1" t="n">
        <v>274.74</v>
      </c>
      <c r="M741" s="3" t="n">
        <v>45568</v>
      </c>
      <c r="N741" s="0" t="n">
        <v>-20</v>
      </c>
      <c r="O741" s="4" t="n">
        <f aca="false">N741*L741</f>
        <v>-5494.8</v>
      </c>
    </row>
    <row r="742" customFormat="false" ht="15" hidden="false" customHeight="false" outlineLevel="0" collapsed="false">
      <c r="A742" s="0" t="n">
        <v>741</v>
      </c>
      <c r="B742" s="0" t="s">
        <v>17</v>
      </c>
      <c r="C742" s="0" t="s">
        <v>719</v>
      </c>
      <c r="D742" s="0" t="s">
        <v>731</v>
      </c>
      <c r="E742" s="0" t="n">
        <v>1238900391</v>
      </c>
      <c r="F742" s="3" t="n">
        <v>45561</v>
      </c>
      <c r="G742" s="3" t="n">
        <v>45561</v>
      </c>
      <c r="H742" s="0" t="n">
        <v>13023162834</v>
      </c>
      <c r="I742" s="0" t="n">
        <v>1926</v>
      </c>
      <c r="J742" s="1" t="n">
        <v>625.79</v>
      </c>
      <c r="K742" s="3" t="n">
        <v>45588</v>
      </c>
      <c r="L742" s="1" t="n">
        <v>530.18</v>
      </c>
      <c r="M742" s="3" t="n">
        <v>45568</v>
      </c>
      <c r="N742" s="0" t="n">
        <v>-20</v>
      </c>
      <c r="O742" s="4" t="n">
        <f aca="false">N742*L742</f>
        <v>-10603.6</v>
      </c>
    </row>
    <row r="743" customFormat="false" ht="15" hidden="false" customHeight="false" outlineLevel="0" collapsed="false">
      <c r="A743" s="0" t="n">
        <v>742</v>
      </c>
      <c r="B743" s="0" t="s">
        <v>17</v>
      </c>
      <c r="C743" s="0" t="s">
        <v>719</v>
      </c>
      <c r="D743" s="0" t="s">
        <v>183</v>
      </c>
      <c r="E743" s="0" t="n">
        <v>2390790398</v>
      </c>
      <c r="F743" s="3" t="n">
        <v>45568</v>
      </c>
      <c r="G743" s="3" t="n">
        <v>45568</v>
      </c>
      <c r="H743" s="0" t="n">
        <v>13076217339</v>
      </c>
      <c r="I743" s="0" t="s">
        <v>732</v>
      </c>
      <c r="J743" s="1" t="n">
        <v>236.48</v>
      </c>
      <c r="K743" s="3" t="n">
        <v>45597</v>
      </c>
      <c r="L743" s="1" t="n">
        <v>200.35</v>
      </c>
      <c r="M743" s="3" t="n">
        <v>45576</v>
      </c>
      <c r="N743" s="0" t="n">
        <v>-21</v>
      </c>
      <c r="O743" s="4" t="n">
        <f aca="false">N743*L743</f>
        <v>-4207.35</v>
      </c>
    </row>
    <row r="744" customFormat="false" ht="15" hidden="false" customHeight="false" outlineLevel="0" collapsed="false">
      <c r="A744" s="0" t="n">
        <v>743</v>
      </c>
      <c r="B744" s="0" t="s">
        <v>17</v>
      </c>
      <c r="C744" s="0" t="s">
        <v>719</v>
      </c>
      <c r="D744" s="0" t="s">
        <v>37</v>
      </c>
      <c r="E744" s="0" t="n">
        <v>6188330150</v>
      </c>
      <c r="F744" s="3" t="n">
        <v>45574</v>
      </c>
      <c r="G744" s="3" t="n">
        <v>45574</v>
      </c>
      <c r="H744" s="0" t="n">
        <v>13117018221</v>
      </c>
      <c r="I744" s="0" t="n">
        <v>2148900</v>
      </c>
      <c r="J744" s="1" t="n">
        <v>34153.53</v>
      </c>
      <c r="K744" s="3" t="n">
        <v>45603</v>
      </c>
      <c r="L744" s="1" t="n">
        <v>28935.63</v>
      </c>
      <c r="M744" s="3" t="n">
        <v>45581</v>
      </c>
      <c r="N744" s="0" t="n">
        <v>-22</v>
      </c>
      <c r="O744" s="4" t="n">
        <f aca="false">N744*L744</f>
        <v>-636583.86</v>
      </c>
    </row>
    <row r="745" customFormat="false" ht="15" hidden="false" customHeight="false" outlineLevel="0" collapsed="false">
      <c r="A745" s="0" t="n">
        <v>744</v>
      </c>
      <c r="B745" s="0" t="s">
        <v>17</v>
      </c>
      <c r="C745" s="0" t="s">
        <v>719</v>
      </c>
      <c r="D745" s="0" t="s">
        <v>37</v>
      </c>
      <c r="E745" s="0" t="n">
        <v>6188330150</v>
      </c>
      <c r="F745" s="3" t="n">
        <v>45574</v>
      </c>
      <c r="G745" s="3" t="n">
        <v>45574</v>
      </c>
      <c r="H745" s="0" t="n">
        <v>13117022628</v>
      </c>
      <c r="I745" s="0" t="n">
        <v>2149447</v>
      </c>
      <c r="J745" s="1" t="n">
        <v>12868.1</v>
      </c>
      <c r="K745" s="3" t="n">
        <v>45603</v>
      </c>
      <c r="L745" s="1" t="n">
        <v>10902.14</v>
      </c>
      <c r="M745" s="3" t="n">
        <v>45581</v>
      </c>
      <c r="N745" s="0" t="n">
        <v>-22</v>
      </c>
      <c r="O745" s="4" t="n">
        <f aca="false">N745*L745</f>
        <v>-239847.08</v>
      </c>
    </row>
    <row r="746" customFormat="false" ht="15" hidden="false" customHeight="false" outlineLevel="0" collapsed="false">
      <c r="A746" s="0" t="n">
        <v>745</v>
      </c>
      <c r="B746" s="0" t="s">
        <v>17</v>
      </c>
      <c r="C746" s="0" t="s">
        <v>719</v>
      </c>
      <c r="D746" s="0" t="s">
        <v>37</v>
      </c>
      <c r="E746" s="0" t="n">
        <v>6188330150</v>
      </c>
      <c r="F746" s="3" t="n">
        <v>45574</v>
      </c>
      <c r="G746" s="3" t="n">
        <v>45574</v>
      </c>
      <c r="H746" s="0" t="n">
        <v>13117411282</v>
      </c>
      <c r="I746" s="0" t="n">
        <v>1146756</v>
      </c>
      <c r="J746" s="1" t="n">
        <v>98485.89</v>
      </c>
      <c r="K746" s="3" t="n">
        <v>45603</v>
      </c>
      <c r="L746" s="1" t="n">
        <v>98485.89</v>
      </c>
      <c r="M746" s="3" t="n">
        <v>45581</v>
      </c>
      <c r="N746" s="0" t="n">
        <v>-22</v>
      </c>
      <c r="O746" s="4" t="n">
        <f aca="false">N746*L746</f>
        <v>-2166689.58</v>
      </c>
    </row>
    <row r="747" customFormat="false" ht="15" hidden="false" customHeight="false" outlineLevel="0" collapsed="false">
      <c r="A747" s="0" t="n">
        <v>746</v>
      </c>
      <c r="B747" s="0" t="s">
        <v>17</v>
      </c>
      <c r="C747" s="0" t="s">
        <v>719</v>
      </c>
      <c r="D747" s="0" t="s">
        <v>733</v>
      </c>
      <c r="E747" s="0" t="n">
        <v>2391510266</v>
      </c>
      <c r="F747" s="3" t="n">
        <v>45574</v>
      </c>
      <c r="G747" s="3" t="n">
        <v>45574</v>
      </c>
      <c r="H747" s="0" t="n">
        <v>13118073348</v>
      </c>
      <c r="I747" s="0" t="n">
        <v>2024140005068</v>
      </c>
      <c r="J747" s="1" t="n">
        <v>13692.04</v>
      </c>
      <c r="K747" s="3" t="n">
        <v>45603</v>
      </c>
      <c r="L747" s="1" t="n">
        <v>11600.2</v>
      </c>
      <c r="M747" s="3" t="n">
        <v>45581</v>
      </c>
      <c r="N747" s="0" t="n">
        <v>-22</v>
      </c>
      <c r="O747" s="4" t="n">
        <f aca="false">N747*L747</f>
        <v>-255204.4</v>
      </c>
    </row>
    <row r="748" customFormat="false" ht="15" hidden="false" customHeight="false" outlineLevel="0" collapsed="false">
      <c r="A748" s="0" t="n">
        <v>747</v>
      </c>
      <c r="B748" s="0" t="s">
        <v>17</v>
      </c>
      <c r="C748" s="0" t="s">
        <v>719</v>
      </c>
      <c r="D748" s="0" t="s">
        <v>733</v>
      </c>
      <c r="E748" s="0" t="n">
        <v>2391510266</v>
      </c>
      <c r="F748" s="3" t="n">
        <v>45574</v>
      </c>
      <c r="G748" s="3" t="n">
        <v>45574</v>
      </c>
      <c r="H748" s="0" t="n">
        <v>13118073620</v>
      </c>
      <c r="I748" s="0" t="n">
        <v>2024140005069</v>
      </c>
      <c r="J748" s="1" t="n">
        <v>720</v>
      </c>
      <c r="K748" s="3" t="n">
        <v>45603</v>
      </c>
      <c r="L748" s="1" t="n">
        <v>610</v>
      </c>
      <c r="M748" s="3" t="n">
        <v>45581</v>
      </c>
      <c r="N748" s="0" t="n">
        <v>-22</v>
      </c>
      <c r="O748" s="4" t="n">
        <f aca="false">N748*L748</f>
        <v>-13420</v>
      </c>
    </row>
    <row r="749" customFormat="false" ht="15" hidden="false" customHeight="false" outlineLevel="0" collapsed="false">
      <c r="A749" s="0" t="n">
        <v>748</v>
      </c>
      <c r="B749" s="0" t="s">
        <v>17</v>
      </c>
      <c r="C749" s="0" t="s">
        <v>719</v>
      </c>
      <c r="D749" s="0" t="s">
        <v>734</v>
      </c>
      <c r="E749" s="0" t="n">
        <v>1175100997</v>
      </c>
      <c r="F749" s="3" t="n">
        <v>45576</v>
      </c>
      <c r="G749" s="3" t="n">
        <v>45576</v>
      </c>
      <c r="H749" s="0" t="n">
        <v>13136814305</v>
      </c>
      <c r="I749" s="0" t="s">
        <v>101</v>
      </c>
      <c r="J749" s="1" t="n">
        <v>3816</v>
      </c>
      <c r="K749" s="3" t="n">
        <v>45605</v>
      </c>
      <c r="L749" s="1" t="n">
        <v>3233</v>
      </c>
      <c r="M749" s="3" t="n">
        <v>45580</v>
      </c>
      <c r="N749" s="0" t="n">
        <v>-25</v>
      </c>
      <c r="O749" s="4" t="n">
        <f aca="false">N749*L749</f>
        <v>-80825</v>
      </c>
    </row>
    <row r="750" customFormat="false" ht="15" hidden="false" customHeight="false" outlineLevel="0" collapsed="false">
      <c r="A750" s="0" t="n">
        <v>749</v>
      </c>
      <c r="B750" s="0" t="s">
        <v>17</v>
      </c>
      <c r="C750" s="0" t="s">
        <v>719</v>
      </c>
      <c r="D750" s="0" t="s">
        <v>735</v>
      </c>
      <c r="E750" s="0" t="n">
        <v>1156800391</v>
      </c>
      <c r="F750" s="3" t="n">
        <v>45576</v>
      </c>
      <c r="G750" s="3" t="n">
        <v>45576</v>
      </c>
      <c r="H750" s="0" t="n">
        <v>13142750003</v>
      </c>
      <c r="I750" s="0" t="n">
        <v>3108</v>
      </c>
      <c r="J750" s="1" t="n">
        <v>21.25</v>
      </c>
      <c r="K750" s="3" t="n">
        <v>45605</v>
      </c>
      <c r="L750" s="1" t="n">
        <v>18</v>
      </c>
      <c r="M750" s="3" t="n">
        <v>45589</v>
      </c>
      <c r="N750" s="0" t="n">
        <v>-16</v>
      </c>
      <c r="O750" s="4" t="n">
        <f aca="false">N750*L750</f>
        <v>-288</v>
      </c>
    </row>
    <row r="751" customFormat="false" ht="15" hidden="false" customHeight="false" outlineLevel="0" collapsed="false">
      <c r="A751" s="0" t="n">
        <v>750</v>
      </c>
      <c r="B751" s="0" t="s">
        <v>17</v>
      </c>
      <c r="C751" s="0" t="s">
        <v>719</v>
      </c>
      <c r="D751" s="0" t="s">
        <v>735</v>
      </c>
      <c r="E751" s="0" t="n">
        <v>1156800391</v>
      </c>
      <c r="F751" s="3" t="n">
        <v>45576</v>
      </c>
      <c r="G751" s="3" t="n">
        <v>45576</v>
      </c>
      <c r="H751" s="0" t="n">
        <v>13142750012</v>
      </c>
      <c r="I751" s="0" t="n">
        <v>3107</v>
      </c>
      <c r="J751" s="1" t="n">
        <v>21.25</v>
      </c>
      <c r="K751" s="3" t="n">
        <v>45605</v>
      </c>
      <c r="L751" s="1" t="n">
        <v>18</v>
      </c>
      <c r="M751" s="3" t="n">
        <v>45589</v>
      </c>
      <c r="N751" s="0" t="n">
        <v>-16</v>
      </c>
      <c r="O751" s="4" t="n">
        <f aca="false">N751*L751</f>
        <v>-288</v>
      </c>
    </row>
    <row r="752" customFormat="false" ht="15" hidden="false" customHeight="false" outlineLevel="0" collapsed="false">
      <c r="A752" s="0" t="n">
        <v>751</v>
      </c>
      <c r="B752" s="0" t="s">
        <v>17</v>
      </c>
      <c r="C752" s="0" t="s">
        <v>719</v>
      </c>
      <c r="D752" s="0" t="s">
        <v>736</v>
      </c>
      <c r="E752" s="0" t="n">
        <v>3137260547</v>
      </c>
      <c r="F752" s="3" t="n">
        <v>45577</v>
      </c>
      <c r="G752" s="3" t="n">
        <v>45577</v>
      </c>
      <c r="H752" s="0" t="n">
        <v>13142995161</v>
      </c>
      <c r="I752" s="0" t="n">
        <v>5549</v>
      </c>
      <c r="J752" s="1" t="n">
        <v>252</v>
      </c>
      <c r="K752" s="3" t="n">
        <v>45606</v>
      </c>
      <c r="L752" s="1" t="n">
        <v>213.5</v>
      </c>
      <c r="M752" s="3" t="n">
        <v>45589</v>
      </c>
      <c r="N752" s="0" t="n">
        <v>-17</v>
      </c>
      <c r="O752" s="4" t="n">
        <f aca="false">N752*L752</f>
        <v>-3629.5</v>
      </c>
    </row>
    <row r="753" customFormat="false" ht="15" hidden="false" customHeight="false" outlineLevel="0" collapsed="false">
      <c r="A753" s="0" t="n">
        <v>752</v>
      </c>
      <c r="B753" s="0" t="s">
        <v>17</v>
      </c>
      <c r="C753" s="0" t="s">
        <v>719</v>
      </c>
      <c r="D753" s="0" t="s">
        <v>735</v>
      </c>
      <c r="E753" s="0" t="n">
        <v>1156800391</v>
      </c>
      <c r="F753" s="3" t="n">
        <v>45579</v>
      </c>
      <c r="G753" s="3" t="n">
        <v>45579</v>
      </c>
      <c r="H753" s="0" t="n">
        <v>13161575696</v>
      </c>
      <c r="I753" s="0" t="n">
        <v>3074</v>
      </c>
      <c r="J753" s="1" t="n">
        <v>21.25</v>
      </c>
      <c r="K753" s="3" t="n">
        <v>45608</v>
      </c>
      <c r="L753" s="1" t="n">
        <v>18</v>
      </c>
      <c r="M753" s="3" t="n">
        <v>45589</v>
      </c>
      <c r="N753" s="0" t="n">
        <v>-19</v>
      </c>
      <c r="O753" s="4" t="n">
        <f aca="false">N753*L753</f>
        <v>-342</v>
      </c>
    </row>
    <row r="754" customFormat="false" ht="15" hidden="false" customHeight="false" outlineLevel="0" collapsed="false">
      <c r="A754" s="0" t="n">
        <v>753</v>
      </c>
      <c r="B754" s="0" t="s">
        <v>17</v>
      </c>
      <c r="C754" s="0" t="s">
        <v>719</v>
      </c>
      <c r="D754" s="0" t="s">
        <v>737</v>
      </c>
      <c r="E754" s="0" t="n">
        <v>917550394</v>
      </c>
      <c r="F754" s="3" t="n">
        <v>45579</v>
      </c>
      <c r="G754" s="3" t="n">
        <v>45579</v>
      </c>
      <c r="H754" s="0" t="n">
        <v>13162482226</v>
      </c>
      <c r="I754" s="0" t="s">
        <v>738</v>
      </c>
      <c r="J754" s="1" t="n">
        <v>173.37</v>
      </c>
      <c r="K754" s="3" t="n">
        <v>45608</v>
      </c>
      <c r="L754" s="1" t="n">
        <v>146.88</v>
      </c>
      <c r="M754" s="3" t="n">
        <v>45589</v>
      </c>
      <c r="N754" s="0" t="n">
        <v>-19</v>
      </c>
      <c r="O754" s="4" t="n">
        <f aca="false">N754*L754</f>
        <v>-2790.72</v>
      </c>
    </row>
    <row r="755" customFormat="false" ht="15" hidden="false" customHeight="false" outlineLevel="0" collapsed="false">
      <c r="A755" s="0" t="n">
        <v>754</v>
      </c>
      <c r="B755" s="0" t="s">
        <v>17</v>
      </c>
      <c r="C755" s="0" t="s">
        <v>719</v>
      </c>
      <c r="D755" s="0" t="s">
        <v>735</v>
      </c>
      <c r="E755" s="0" t="n">
        <v>1156800391</v>
      </c>
      <c r="F755" s="3" t="n">
        <v>45582</v>
      </c>
      <c r="G755" s="3" t="n">
        <v>45582</v>
      </c>
      <c r="H755" s="0" t="n">
        <v>13184135220</v>
      </c>
      <c r="I755" s="0" t="n">
        <v>3137</v>
      </c>
      <c r="J755" s="1" t="n">
        <v>42.49</v>
      </c>
      <c r="K755" s="3" t="n">
        <v>45611</v>
      </c>
      <c r="L755" s="1" t="n">
        <v>36</v>
      </c>
      <c r="M755" s="3" t="n">
        <v>45589</v>
      </c>
      <c r="N755" s="0" t="n">
        <v>-22</v>
      </c>
      <c r="O755" s="4" t="n">
        <f aca="false">N755*L755</f>
        <v>-792</v>
      </c>
    </row>
    <row r="756" customFormat="false" ht="15" hidden="false" customHeight="false" outlineLevel="0" collapsed="false">
      <c r="A756" s="0" t="n">
        <v>755</v>
      </c>
      <c r="B756" s="0" t="s">
        <v>17</v>
      </c>
      <c r="C756" s="0" t="s">
        <v>719</v>
      </c>
      <c r="D756" s="0" t="s">
        <v>735</v>
      </c>
      <c r="E756" s="0" t="n">
        <v>1156800391</v>
      </c>
      <c r="F756" s="3" t="n">
        <v>45586</v>
      </c>
      <c r="G756" s="3" t="n">
        <v>45586</v>
      </c>
      <c r="H756" s="0" t="n">
        <v>13184135293</v>
      </c>
      <c r="I756" s="0" t="n">
        <v>3138</v>
      </c>
      <c r="J756" s="1" t="n">
        <v>21.25</v>
      </c>
      <c r="K756" s="3" t="n">
        <v>45615</v>
      </c>
      <c r="L756" s="1" t="n">
        <v>18</v>
      </c>
      <c r="M756" s="3" t="n">
        <v>45596</v>
      </c>
      <c r="N756" s="0" t="n">
        <v>-19</v>
      </c>
      <c r="O756" s="4" t="n">
        <f aca="false">N756*L756</f>
        <v>-342</v>
      </c>
    </row>
    <row r="757" customFormat="false" ht="15" hidden="false" customHeight="false" outlineLevel="0" collapsed="false">
      <c r="A757" s="0" t="n">
        <v>756</v>
      </c>
      <c r="B757" s="0" t="s">
        <v>17</v>
      </c>
      <c r="C757" s="0" t="s">
        <v>719</v>
      </c>
      <c r="D757" s="0" t="s">
        <v>735</v>
      </c>
      <c r="E757" s="0" t="n">
        <v>1156800391</v>
      </c>
      <c r="F757" s="3" t="n">
        <v>45582</v>
      </c>
      <c r="G757" s="3" t="n">
        <v>45582</v>
      </c>
      <c r="H757" s="0" t="n">
        <v>13184135339</v>
      </c>
      <c r="I757" s="0" t="n">
        <v>3139</v>
      </c>
      <c r="J757" s="1" t="n">
        <v>21.25</v>
      </c>
      <c r="K757" s="3" t="n">
        <v>45611</v>
      </c>
      <c r="L757" s="1" t="n">
        <v>18</v>
      </c>
      <c r="M757" s="3" t="n">
        <v>45589</v>
      </c>
      <c r="N757" s="0" t="n">
        <v>-22</v>
      </c>
      <c r="O757" s="4" t="n">
        <f aca="false">N757*L757</f>
        <v>-396</v>
      </c>
    </row>
    <row r="758" customFormat="false" ht="15" hidden="false" customHeight="false" outlineLevel="0" collapsed="false">
      <c r="A758" s="0" t="n">
        <v>757</v>
      </c>
      <c r="B758" s="0" t="s">
        <v>17</v>
      </c>
      <c r="C758" s="0" t="s">
        <v>719</v>
      </c>
      <c r="D758" s="0" t="s">
        <v>721</v>
      </c>
      <c r="E758" s="0" t="n">
        <v>3298520242</v>
      </c>
      <c r="F758" s="3" t="n">
        <v>45587</v>
      </c>
      <c r="G758" s="3" t="n">
        <v>45587</v>
      </c>
      <c r="H758" s="0" t="n">
        <v>13212537969</v>
      </c>
      <c r="I758" s="0" t="s">
        <v>739</v>
      </c>
      <c r="J758" s="1" t="n">
        <v>4428</v>
      </c>
      <c r="K758" s="3" t="n">
        <v>45615</v>
      </c>
      <c r="L758" s="1" t="n">
        <v>3751.5</v>
      </c>
      <c r="M758" s="3" t="n">
        <v>45596</v>
      </c>
      <c r="N758" s="0" t="n">
        <v>-19</v>
      </c>
      <c r="O758" s="4" t="n">
        <f aca="false">N758*L758</f>
        <v>-71278.5</v>
      </c>
    </row>
    <row r="759" customFormat="false" ht="15" hidden="false" customHeight="false" outlineLevel="0" collapsed="false">
      <c r="A759" s="0" t="n">
        <v>758</v>
      </c>
      <c r="B759" s="0" t="s">
        <v>17</v>
      </c>
      <c r="C759" s="0" t="s">
        <v>719</v>
      </c>
      <c r="D759" s="0" t="s">
        <v>721</v>
      </c>
      <c r="E759" s="0" t="n">
        <v>3298520242</v>
      </c>
      <c r="F759" s="3" t="n">
        <v>45587</v>
      </c>
      <c r="G759" s="3" t="n">
        <v>45587</v>
      </c>
      <c r="H759" s="0" t="n">
        <v>13212784539</v>
      </c>
      <c r="I759" s="0" t="s">
        <v>740</v>
      </c>
      <c r="J759" s="1" t="n">
        <v>3931.2</v>
      </c>
      <c r="K759" s="3" t="n">
        <v>45616</v>
      </c>
      <c r="L759" s="1" t="n">
        <v>3330.6</v>
      </c>
      <c r="M759" s="3" t="n">
        <v>45596</v>
      </c>
      <c r="N759" s="0" t="n">
        <v>-20</v>
      </c>
      <c r="O759" s="4" t="n">
        <f aca="false">N759*L759</f>
        <v>-66612</v>
      </c>
    </row>
    <row r="760" customFormat="false" ht="15" hidden="false" customHeight="false" outlineLevel="0" collapsed="false">
      <c r="A760" s="0" t="n">
        <v>759</v>
      </c>
      <c r="B760" s="0" t="s">
        <v>17</v>
      </c>
      <c r="C760" s="0" t="s">
        <v>719</v>
      </c>
      <c r="D760" s="0" t="s">
        <v>741</v>
      </c>
      <c r="E760" s="0" t="n">
        <v>3686970405</v>
      </c>
      <c r="F760" s="3" t="n">
        <v>45589</v>
      </c>
      <c r="G760" s="3" t="n">
        <v>45589</v>
      </c>
      <c r="H760" s="0" t="n">
        <v>13229699078</v>
      </c>
      <c r="I760" s="0" t="s">
        <v>742</v>
      </c>
      <c r="J760" s="1" t="n">
        <v>1440</v>
      </c>
      <c r="K760" s="3" t="n">
        <v>45617</v>
      </c>
      <c r="L760" s="1" t="n">
        <v>1220</v>
      </c>
      <c r="M760" s="3" t="n">
        <v>45608</v>
      </c>
      <c r="N760" s="0" t="n">
        <v>-9</v>
      </c>
      <c r="O760" s="4" t="n">
        <f aca="false">N760*L760</f>
        <v>-10980</v>
      </c>
    </row>
    <row r="761" customFormat="false" ht="15" hidden="false" customHeight="false" outlineLevel="0" collapsed="false">
      <c r="A761" s="0" t="n">
        <v>760</v>
      </c>
      <c r="B761" s="0" t="s">
        <v>17</v>
      </c>
      <c r="C761" s="0" t="s">
        <v>719</v>
      </c>
      <c r="D761" s="0" t="s">
        <v>721</v>
      </c>
      <c r="E761" s="0" t="n">
        <v>3298520242</v>
      </c>
      <c r="F761" s="3" t="n">
        <v>45590</v>
      </c>
      <c r="G761" s="3" t="n">
        <v>45590</v>
      </c>
      <c r="H761" s="0" t="n">
        <v>13236103571</v>
      </c>
      <c r="I761" s="0" t="s">
        <v>743</v>
      </c>
      <c r="J761" s="1" t="n">
        <v>8215.2</v>
      </c>
      <c r="K761" s="3" t="n">
        <v>45619</v>
      </c>
      <c r="L761" s="1" t="n">
        <v>6960.1</v>
      </c>
      <c r="M761" s="3" t="n">
        <v>45602</v>
      </c>
      <c r="N761" s="0" t="n">
        <v>-17</v>
      </c>
      <c r="O761" s="4" t="n">
        <f aca="false">N761*L761</f>
        <v>-118321.7</v>
      </c>
    </row>
    <row r="762" customFormat="false" ht="15" hidden="false" customHeight="false" outlineLevel="0" collapsed="false">
      <c r="A762" s="0" t="n">
        <v>761</v>
      </c>
      <c r="B762" s="0" t="s">
        <v>17</v>
      </c>
      <c r="C762" s="0" t="s">
        <v>719</v>
      </c>
      <c r="D762" s="0" t="s">
        <v>734</v>
      </c>
      <c r="E762" s="0" t="n">
        <v>1175100997</v>
      </c>
      <c r="F762" s="3" t="n">
        <v>45596</v>
      </c>
      <c r="G762" s="3" t="n">
        <v>45596</v>
      </c>
      <c r="H762" s="0" t="n">
        <v>13270921009</v>
      </c>
      <c r="I762" s="0" t="s">
        <v>744</v>
      </c>
      <c r="J762" s="1" t="n">
        <v>3816</v>
      </c>
      <c r="K762" s="3" t="n">
        <v>45624</v>
      </c>
      <c r="L762" s="1" t="n">
        <v>3233</v>
      </c>
      <c r="M762" s="3" t="n">
        <v>45603</v>
      </c>
      <c r="N762" s="0" t="n">
        <v>-21</v>
      </c>
      <c r="O762" s="4" t="n">
        <f aca="false">N762*L762</f>
        <v>-67893</v>
      </c>
    </row>
    <row r="763" customFormat="false" ht="15" hidden="false" customHeight="false" outlineLevel="0" collapsed="false">
      <c r="A763" s="0" t="n">
        <v>762</v>
      </c>
      <c r="B763" s="0" t="s">
        <v>17</v>
      </c>
      <c r="C763" s="0" t="s">
        <v>719</v>
      </c>
      <c r="D763" s="0" t="s">
        <v>745</v>
      </c>
      <c r="E763" s="0" t="n">
        <v>3019410376</v>
      </c>
      <c r="F763" s="3" t="n">
        <v>45601</v>
      </c>
      <c r="G763" s="3" t="n">
        <v>45601</v>
      </c>
      <c r="H763" s="0" t="n">
        <v>13296832438</v>
      </c>
      <c r="I763" s="0" t="s">
        <v>746</v>
      </c>
      <c r="J763" s="1" t="n">
        <v>19250</v>
      </c>
      <c r="K763" s="3" t="n">
        <v>45628</v>
      </c>
      <c r="L763" s="1" t="n">
        <v>19250</v>
      </c>
      <c r="M763" s="3" t="n">
        <v>45622</v>
      </c>
      <c r="N763" s="0" t="n">
        <v>-6</v>
      </c>
      <c r="O763" s="4" t="n">
        <f aca="false">N763*L763</f>
        <v>-115500</v>
      </c>
    </row>
    <row r="764" customFormat="false" ht="15" hidden="false" customHeight="false" outlineLevel="0" collapsed="false">
      <c r="A764" s="0" t="n">
        <v>763</v>
      </c>
      <c r="B764" s="0" t="s">
        <v>17</v>
      </c>
      <c r="C764" s="0" t="s">
        <v>719</v>
      </c>
      <c r="D764" s="0" t="s">
        <v>183</v>
      </c>
      <c r="E764" s="0" t="n">
        <v>2390790398</v>
      </c>
      <c r="F764" s="3" t="n">
        <v>45601</v>
      </c>
      <c r="G764" s="3" t="n">
        <v>45601</v>
      </c>
      <c r="H764" s="0" t="n">
        <v>13301205715</v>
      </c>
      <c r="I764" s="0" t="s">
        <v>747</v>
      </c>
      <c r="J764" s="1" t="n">
        <v>62.85</v>
      </c>
      <c r="K764" s="3" t="n">
        <v>45629</v>
      </c>
      <c r="L764" s="1" t="n">
        <v>53.25</v>
      </c>
      <c r="M764" s="3" t="n">
        <v>45603</v>
      </c>
      <c r="N764" s="0" t="n">
        <v>-26</v>
      </c>
      <c r="O764" s="4" t="n">
        <f aca="false">N764*L764</f>
        <v>-1384.5</v>
      </c>
    </row>
    <row r="765" customFormat="false" ht="15" hidden="false" customHeight="false" outlineLevel="0" collapsed="false">
      <c r="A765" s="0" t="n">
        <v>764</v>
      </c>
      <c r="B765" s="0" t="s">
        <v>17</v>
      </c>
      <c r="C765" s="0" t="s">
        <v>719</v>
      </c>
      <c r="D765" s="0" t="s">
        <v>37</v>
      </c>
      <c r="E765" s="0" t="n">
        <v>6188330150</v>
      </c>
      <c r="F765" s="3" t="n">
        <v>45603</v>
      </c>
      <c r="G765" s="3" t="n">
        <v>45603</v>
      </c>
      <c r="H765" s="0" t="n">
        <v>13314481593</v>
      </c>
      <c r="I765" s="0" t="n">
        <v>2154373</v>
      </c>
      <c r="J765" s="1" t="n">
        <v>25786.55</v>
      </c>
      <c r="K765" s="3" t="n">
        <v>45630</v>
      </c>
      <c r="L765" s="1" t="n">
        <v>21846.94</v>
      </c>
      <c r="M765" s="3" t="n">
        <v>45636</v>
      </c>
      <c r="N765" s="0" t="n">
        <v>6</v>
      </c>
      <c r="O765" s="4" t="n">
        <f aca="false">N765*L765</f>
        <v>131081.64</v>
      </c>
    </row>
    <row r="766" customFormat="false" ht="15" hidden="false" customHeight="false" outlineLevel="0" collapsed="false">
      <c r="A766" s="0" t="n">
        <v>765</v>
      </c>
      <c r="B766" s="0" t="s">
        <v>17</v>
      </c>
      <c r="C766" s="0" t="s">
        <v>719</v>
      </c>
      <c r="D766" s="0" t="s">
        <v>37</v>
      </c>
      <c r="E766" s="0" t="n">
        <v>6188330150</v>
      </c>
      <c r="F766" s="3" t="n">
        <v>45603</v>
      </c>
      <c r="G766" s="3" t="n">
        <v>45603</v>
      </c>
      <c r="H766" s="0" t="n">
        <v>13314520916</v>
      </c>
      <c r="I766" s="0" t="n">
        <v>2154935</v>
      </c>
      <c r="J766" s="1" t="n">
        <v>12407.15</v>
      </c>
      <c r="K766" s="3" t="n">
        <v>45630</v>
      </c>
      <c r="L766" s="1" t="n">
        <v>10511.61</v>
      </c>
      <c r="M766" s="3" t="n">
        <v>45622</v>
      </c>
      <c r="N766" s="0" t="n">
        <v>-8</v>
      </c>
      <c r="O766" s="4" t="n">
        <f aca="false">N766*L766</f>
        <v>-84092.88</v>
      </c>
    </row>
    <row r="767" customFormat="false" ht="15" hidden="false" customHeight="false" outlineLevel="0" collapsed="false">
      <c r="A767" s="0" t="n">
        <v>766</v>
      </c>
      <c r="B767" s="0" t="s">
        <v>17</v>
      </c>
      <c r="C767" s="0" t="s">
        <v>719</v>
      </c>
      <c r="D767" s="0" t="s">
        <v>37</v>
      </c>
      <c r="E767" s="0" t="n">
        <v>6188330150</v>
      </c>
      <c r="F767" s="3" t="n">
        <v>45603</v>
      </c>
      <c r="G767" s="3" t="n">
        <v>45603</v>
      </c>
      <c r="H767" s="0" t="n">
        <v>13314601253</v>
      </c>
      <c r="I767" s="0" t="n">
        <v>1151922</v>
      </c>
      <c r="J767" s="1" t="n">
        <v>77142.19</v>
      </c>
      <c r="K767" s="3" t="n">
        <v>45630</v>
      </c>
      <c r="L767" s="1" t="n">
        <v>77142.19</v>
      </c>
      <c r="M767" s="3" t="n">
        <v>45622</v>
      </c>
      <c r="N767" s="0" t="n">
        <v>-8</v>
      </c>
      <c r="O767" s="4" t="n">
        <f aca="false">N767*L767</f>
        <v>-617137.52</v>
      </c>
    </row>
    <row r="768" customFormat="false" ht="15" hidden="false" customHeight="false" outlineLevel="0" collapsed="false">
      <c r="A768" s="0" t="n">
        <v>767</v>
      </c>
      <c r="B768" s="0" t="s">
        <v>17</v>
      </c>
      <c r="C768" s="0" t="s">
        <v>719</v>
      </c>
      <c r="D768" s="0" t="s">
        <v>733</v>
      </c>
      <c r="E768" s="0" t="n">
        <v>2391510266</v>
      </c>
      <c r="F768" s="3" t="n">
        <v>45607</v>
      </c>
      <c r="G768" s="3" t="n">
        <v>45607</v>
      </c>
      <c r="H768" s="0" t="n">
        <v>13346820256</v>
      </c>
      <c r="I768" s="0" t="n">
        <v>2024140005792</v>
      </c>
      <c r="J768" s="1" t="n">
        <v>720</v>
      </c>
      <c r="K768" s="3" t="n">
        <v>45634</v>
      </c>
      <c r="L768" s="1" t="n">
        <v>610</v>
      </c>
      <c r="M768" s="3" t="n">
        <v>45622</v>
      </c>
      <c r="N768" s="0" t="n">
        <v>-12</v>
      </c>
      <c r="O768" s="4" t="n">
        <f aca="false">N768*L768</f>
        <v>-7320</v>
      </c>
    </row>
    <row r="769" customFormat="false" ht="15" hidden="false" customHeight="false" outlineLevel="0" collapsed="false">
      <c r="A769" s="0" t="n">
        <v>768</v>
      </c>
      <c r="B769" s="0" t="s">
        <v>17</v>
      </c>
      <c r="C769" s="0" t="s">
        <v>719</v>
      </c>
      <c r="D769" s="0" t="s">
        <v>733</v>
      </c>
      <c r="E769" s="0" t="n">
        <v>2391510266</v>
      </c>
      <c r="F769" s="3" t="n">
        <v>45607</v>
      </c>
      <c r="G769" s="3" t="n">
        <v>45607</v>
      </c>
      <c r="H769" s="0" t="n">
        <v>13346820510</v>
      </c>
      <c r="I769" s="0" t="n">
        <v>2024140005793</v>
      </c>
      <c r="J769" s="1" t="n">
        <v>13908.29</v>
      </c>
      <c r="K769" s="3" t="n">
        <v>45634</v>
      </c>
      <c r="L769" s="1" t="n">
        <v>11783.41</v>
      </c>
      <c r="M769" s="3" t="n">
        <v>45622</v>
      </c>
      <c r="N769" s="0" t="n">
        <v>-12</v>
      </c>
      <c r="O769" s="4" t="n">
        <f aca="false">N769*L769</f>
        <v>-141400.92</v>
      </c>
    </row>
    <row r="770" customFormat="false" ht="15" hidden="false" customHeight="false" outlineLevel="0" collapsed="false">
      <c r="A770" s="0" t="n">
        <v>769</v>
      </c>
      <c r="B770" s="0" t="s">
        <v>17</v>
      </c>
      <c r="C770" s="0" t="s">
        <v>719</v>
      </c>
      <c r="D770" s="0" t="s">
        <v>748</v>
      </c>
      <c r="E770" s="0" t="n">
        <v>426560397</v>
      </c>
      <c r="F770" s="3" t="n">
        <v>45615</v>
      </c>
      <c r="G770" s="3" t="n">
        <v>45615</v>
      </c>
      <c r="H770" s="0" t="n">
        <v>13409390119</v>
      </c>
      <c r="I770" s="0" t="n">
        <v>19</v>
      </c>
      <c r="J770" s="1" t="n">
        <v>1251.15</v>
      </c>
      <c r="K770" s="3" t="n">
        <v>45642</v>
      </c>
      <c r="L770" s="1" t="n">
        <v>1060</v>
      </c>
      <c r="M770" s="3" t="n">
        <v>45618</v>
      </c>
      <c r="N770" s="0" t="n">
        <v>-24</v>
      </c>
      <c r="O770" s="4" t="n">
        <f aca="false">N770*L770</f>
        <v>-25440</v>
      </c>
    </row>
    <row r="771" customFormat="false" ht="15" hidden="false" customHeight="false" outlineLevel="0" collapsed="false">
      <c r="A771" s="0" t="n">
        <v>770</v>
      </c>
      <c r="B771" s="0" t="s">
        <v>17</v>
      </c>
      <c r="C771" s="0" t="s">
        <v>719</v>
      </c>
      <c r="D771" s="0" t="s">
        <v>749</v>
      </c>
      <c r="E771" s="0" t="n">
        <v>1354100396</v>
      </c>
      <c r="F771" s="3" t="n">
        <v>45617</v>
      </c>
      <c r="G771" s="3" t="n">
        <v>45617</v>
      </c>
      <c r="H771" s="0" t="n">
        <v>13427993402</v>
      </c>
      <c r="I771" s="0" t="n">
        <v>7</v>
      </c>
      <c r="J771" s="1" t="n">
        <v>460.92</v>
      </c>
      <c r="K771" s="3" t="n">
        <v>45641</v>
      </c>
      <c r="L771" s="1" t="n">
        <v>390.5</v>
      </c>
      <c r="M771" s="3" t="n">
        <v>45628</v>
      </c>
      <c r="N771" s="0" t="n">
        <v>-13</v>
      </c>
      <c r="O771" s="4" t="n">
        <f aca="false">N771*L771</f>
        <v>-5076.5</v>
      </c>
    </row>
    <row r="772" customFormat="false" ht="15" hidden="false" customHeight="false" outlineLevel="0" collapsed="false">
      <c r="A772" s="0" t="n">
        <v>771</v>
      </c>
      <c r="B772" s="0" t="s">
        <v>17</v>
      </c>
      <c r="C772" s="0" t="s">
        <v>719</v>
      </c>
      <c r="D772" s="0" t="s">
        <v>750</v>
      </c>
      <c r="E772" s="0" t="n">
        <v>4139110011</v>
      </c>
      <c r="F772" s="3" t="n">
        <v>45624</v>
      </c>
      <c r="G772" s="3" t="n">
        <v>45624</v>
      </c>
      <c r="H772" s="0" t="n">
        <v>13468026681</v>
      </c>
      <c r="I772" s="5" t="n">
        <v>12844</v>
      </c>
      <c r="J772" s="1" t="n">
        <v>9590.4</v>
      </c>
      <c r="K772" s="3" t="n">
        <v>45649</v>
      </c>
      <c r="L772" s="1" t="n">
        <v>8125.2</v>
      </c>
      <c r="M772" s="3" t="n">
        <v>45628</v>
      </c>
      <c r="N772" s="0" t="n">
        <v>-21</v>
      </c>
      <c r="O772" s="4" t="n">
        <f aca="false">N772*L772</f>
        <v>-170629.2</v>
      </c>
    </row>
    <row r="773" customFormat="false" ht="15" hidden="false" customHeight="false" outlineLevel="0" collapsed="false">
      <c r="A773" s="0" t="n">
        <v>772</v>
      </c>
      <c r="B773" s="0" t="s">
        <v>17</v>
      </c>
      <c r="C773" s="0" t="s">
        <v>719</v>
      </c>
      <c r="D773" s="0" t="s">
        <v>734</v>
      </c>
      <c r="E773" s="0" t="n">
        <v>1175100997</v>
      </c>
      <c r="F773" s="3" t="n">
        <v>45625</v>
      </c>
      <c r="G773" s="3" t="n">
        <v>45625</v>
      </c>
      <c r="H773" s="0" t="n">
        <v>13476067665</v>
      </c>
      <c r="I773" s="0" t="s">
        <v>751</v>
      </c>
      <c r="J773" s="1" t="n">
        <v>3816</v>
      </c>
      <c r="K773" s="3" t="n">
        <v>45652</v>
      </c>
      <c r="L773" s="1" t="n">
        <v>3233</v>
      </c>
      <c r="M773" s="3" t="n">
        <v>45636</v>
      </c>
      <c r="N773" s="0" t="n">
        <v>-16</v>
      </c>
      <c r="O773" s="4" t="n">
        <f aca="false">N773*L773</f>
        <v>-51728</v>
      </c>
    </row>
    <row r="774" customFormat="false" ht="15" hidden="false" customHeight="false" outlineLevel="0" collapsed="false">
      <c r="A774" s="0" t="n">
        <v>773</v>
      </c>
      <c r="B774" s="0" t="s">
        <v>17</v>
      </c>
      <c r="C774" s="0" t="s">
        <v>719</v>
      </c>
      <c r="D774" s="0" t="s">
        <v>727</v>
      </c>
      <c r="E774" s="0" t="n">
        <v>90035110395</v>
      </c>
      <c r="F774" s="3" t="n">
        <v>45625</v>
      </c>
      <c r="G774" s="3" t="n">
        <v>45625</v>
      </c>
      <c r="H774" s="0" t="n">
        <v>13479873542</v>
      </c>
      <c r="I774" s="0" t="s">
        <v>752</v>
      </c>
      <c r="J774" s="1" t="n">
        <v>862.25</v>
      </c>
      <c r="K774" s="3" t="n">
        <v>45650</v>
      </c>
      <c r="L774" s="1" t="n">
        <v>730.52</v>
      </c>
      <c r="M774" s="3" t="n">
        <v>45636</v>
      </c>
      <c r="N774" s="0" t="n">
        <v>-14</v>
      </c>
      <c r="O774" s="4" t="n">
        <f aca="false">N774*L774</f>
        <v>-10227.28</v>
      </c>
    </row>
    <row r="775" customFormat="false" ht="15" hidden="false" customHeight="false" outlineLevel="0" collapsed="false">
      <c r="A775" s="0" t="n">
        <v>774</v>
      </c>
      <c r="B775" s="0" t="s">
        <v>17</v>
      </c>
      <c r="C775" s="0" t="s">
        <v>719</v>
      </c>
      <c r="D775" s="0" t="s">
        <v>753</v>
      </c>
      <c r="E775" s="0" t="n">
        <v>8436940582</v>
      </c>
      <c r="F775" s="3" t="n">
        <v>45628</v>
      </c>
      <c r="G775" s="3" t="n">
        <v>45628</v>
      </c>
      <c r="H775" s="0" t="n">
        <v>13498265942</v>
      </c>
      <c r="I775" s="0" t="s">
        <v>754</v>
      </c>
      <c r="J775" s="1" t="n">
        <v>522.72</v>
      </c>
      <c r="K775" s="3" t="n">
        <v>45654</v>
      </c>
      <c r="L775" s="1" t="n">
        <v>442.86</v>
      </c>
      <c r="M775" s="3" t="n">
        <v>45636</v>
      </c>
      <c r="N775" s="0" t="n">
        <v>-18</v>
      </c>
      <c r="O775" s="4" t="n">
        <f aca="false">N775*L775</f>
        <v>-7971.48</v>
      </c>
    </row>
    <row r="776" customFormat="false" ht="15" hidden="false" customHeight="false" outlineLevel="0" collapsed="false">
      <c r="A776" s="0" t="n">
        <v>775</v>
      </c>
      <c r="B776" s="0" t="s">
        <v>17</v>
      </c>
      <c r="C776" s="0" t="s">
        <v>719</v>
      </c>
      <c r="D776" s="0" t="s">
        <v>741</v>
      </c>
      <c r="E776" s="0" t="n">
        <v>3686970405</v>
      </c>
      <c r="F776" s="3" t="n">
        <v>45629</v>
      </c>
      <c r="G776" s="3" t="n">
        <v>45629</v>
      </c>
      <c r="H776" s="0" t="n">
        <v>13500846053</v>
      </c>
      <c r="I776" s="0" t="s">
        <v>755</v>
      </c>
      <c r="J776" s="1" t="n">
        <v>2880</v>
      </c>
      <c r="K776" s="3" t="n">
        <v>45654</v>
      </c>
      <c r="L776" s="1" t="n">
        <v>2440</v>
      </c>
      <c r="M776" s="3" t="n">
        <v>45636</v>
      </c>
      <c r="N776" s="0" t="n">
        <v>-18</v>
      </c>
      <c r="O776" s="4" t="n">
        <f aca="false">N776*L776</f>
        <v>-43920</v>
      </c>
    </row>
    <row r="777" customFormat="false" ht="15" hidden="false" customHeight="false" outlineLevel="0" collapsed="false">
      <c r="A777" s="0" t="n">
        <v>776</v>
      </c>
      <c r="B777" s="0" t="s">
        <v>17</v>
      </c>
      <c r="C777" s="0" t="s">
        <v>719</v>
      </c>
      <c r="D777" s="0" t="s">
        <v>756</v>
      </c>
      <c r="E777" s="0" t="n">
        <v>2638570396</v>
      </c>
      <c r="F777" s="3" t="n">
        <v>45630</v>
      </c>
      <c r="G777" s="3" t="n">
        <v>45630</v>
      </c>
      <c r="H777" s="0" t="n">
        <v>13514196749</v>
      </c>
      <c r="I777" s="0" t="n">
        <v>955</v>
      </c>
      <c r="J777" s="1" t="n">
        <v>25.97</v>
      </c>
      <c r="K777" s="3" t="n">
        <v>45649</v>
      </c>
      <c r="L777" s="1" t="n">
        <v>22</v>
      </c>
      <c r="M777" s="3" t="n">
        <v>45638</v>
      </c>
      <c r="N777" s="0" t="n">
        <v>-11</v>
      </c>
      <c r="O777" s="4" t="n">
        <f aca="false">N777*L777</f>
        <v>-242</v>
      </c>
    </row>
    <row r="778" customFormat="false" ht="15" hidden="false" customHeight="false" outlineLevel="0" collapsed="false">
      <c r="A778" s="0" t="n">
        <v>777</v>
      </c>
      <c r="B778" s="0" t="s">
        <v>17</v>
      </c>
      <c r="C778" s="0" t="s">
        <v>719</v>
      </c>
      <c r="D778" s="0" t="s">
        <v>735</v>
      </c>
      <c r="E778" s="0" t="n">
        <v>1156800391</v>
      </c>
      <c r="F778" s="3" t="n">
        <v>45630</v>
      </c>
      <c r="G778" s="3" t="n">
        <v>45630</v>
      </c>
      <c r="H778" s="0" t="n">
        <v>13514913172</v>
      </c>
      <c r="I778" s="0" t="n">
        <v>3650</v>
      </c>
      <c r="J778" s="1" t="n">
        <v>21.25</v>
      </c>
      <c r="K778" s="3" t="n">
        <v>45649</v>
      </c>
      <c r="L778" s="1" t="n">
        <v>18</v>
      </c>
      <c r="M778" s="3" t="n">
        <v>45638</v>
      </c>
      <c r="N778" s="0" t="n">
        <v>-11</v>
      </c>
      <c r="O778" s="4" t="n">
        <f aca="false">N778*L778</f>
        <v>-198</v>
      </c>
    </row>
    <row r="779" customFormat="false" ht="15" hidden="false" customHeight="false" outlineLevel="0" collapsed="false">
      <c r="A779" s="0" t="n">
        <v>778</v>
      </c>
      <c r="B779" s="0" t="s">
        <v>17</v>
      </c>
      <c r="C779" s="0" t="s">
        <v>719</v>
      </c>
      <c r="D779" s="0" t="s">
        <v>757</v>
      </c>
      <c r="E779" s="0" t="n">
        <v>3558340406</v>
      </c>
      <c r="F779" s="3" t="n">
        <v>45630</v>
      </c>
      <c r="G779" s="3" t="n">
        <v>45630</v>
      </c>
      <c r="H779" s="0" t="n">
        <v>13519002357</v>
      </c>
      <c r="I779" s="0" t="n">
        <v>3943</v>
      </c>
      <c r="J779" s="1" t="n">
        <v>2721.6</v>
      </c>
      <c r="K779" s="3" t="n">
        <v>45649</v>
      </c>
      <c r="L779" s="1" t="n">
        <v>2305.8</v>
      </c>
      <c r="M779" s="3" t="n">
        <v>45638</v>
      </c>
      <c r="N779" s="0" t="n">
        <v>-11</v>
      </c>
      <c r="O779" s="4" t="n">
        <f aca="false">N779*L779</f>
        <v>-25363.8</v>
      </c>
    </row>
    <row r="780" customFormat="false" ht="15" hidden="false" customHeight="false" outlineLevel="0" collapsed="false">
      <c r="A780" s="0" t="n">
        <v>779</v>
      </c>
      <c r="B780" s="0" t="s">
        <v>17</v>
      </c>
      <c r="C780" s="0" t="s">
        <v>719</v>
      </c>
      <c r="D780" s="0" t="s">
        <v>37</v>
      </c>
      <c r="E780" s="0" t="n">
        <v>6188330150</v>
      </c>
      <c r="F780" s="3" t="n">
        <v>45631</v>
      </c>
      <c r="G780" s="3" t="n">
        <v>45631</v>
      </c>
      <c r="H780" s="0" t="n">
        <v>13526083548</v>
      </c>
      <c r="I780" s="0" t="n">
        <v>2158602</v>
      </c>
      <c r="J780" s="1" t="n">
        <v>6128.04</v>
      </c>
      <c r="K780" s="3" t="n">
        <v>45650</v>
      </c>
      <c r="L780" s="1" t="n">
        <v>5191.81</v>
      </c>
      <c r="M780" s="3" t="n">
        <v>45650</v>
      </c>
      <c r="N780" s="0" t="n">
        <v>0</v>
      </c>
      <c r="O780" s="4" t="n">
        <f aca="false">N780*L780</f>
        <v>0</v>
      </c>
    </row>
    <row r="781" customFormat="false" ht="15" hidden="false" customHeight="false" outlineLevel="0" collapsed="false">
      <c r="A781" s="0" t="n">
        <v>780</v>
      </c>
      <c r="B781" s="0" t="s">
        <v>17</v>
      </c>
      <c r="C781" s="0" t="s">
        <v>719</v>
      </c>
      <c r="D781" s="0" t="s">
        <v>37</v>
      </c>
      <c r="E781" s="0" t="n">
        <v>6188330150</v>
      </c>
      <c r="F781" s="3" t="n">
        <v>45631</v>
      </c>
      <c r="G781" s="3" t="n">
        <v>45631</v>
      </c>
      <c r="H781" s="0" t="n">
        <v>13526090325</v>
      </c>
      <c r="I781" s="0" t="n">
        <v>1156994</v>
      </c>
      <c r="J781" s="1" t="n">
        <v>17670.94</v>
      </c>
      <c r="K781" s="3" t="n">
        <v>45650</v>
      </c>
      <c r="L781" s="1" t="n">
        <v>17670.94</v>
      </c>
      <c r="M781" s="3" t="n">
        <v>45650</v>
      </c>
      <c r="N781" s="0" t="n">
        <v>0</v>
      </c>
      <c r="O781" s="4" t="n">
        <f aca="false">N781*L781</f>
        <v>0</v>
      </c>
    </row>
    <row r="782" customFormat="false" ht="15" hidden="false" customHeight="false" outlineLevel="0" collapsed="false">
      <c r="A782" s="0" t="n">
        <v>781</v>
      </c>
      <c r="B782" s="0" t="s">
        <v>17</v>
      </c>
      <c r="C782" s="0" t="s">
        <v>719</v>
      </c>
      <c r="D782" s="0" t="s">
        <v>37</v>
      </c>
      <c r="E782" s="0" t="n">
        <v>6188330150</v>
      </c>
      <c r="F782" s="3" t="n">
        <v>45631</v>
      </c>
      <c r="G782" s="3" t="n">
        <v>45631</v>
      </c>
      <c r="H782" s="0" t="n">
        <v>13526090516</v>
      </c>
      <c r="I782" s="0" t="n">
        <v>2159162</v>
      </c>
      <c r="J782" s="1" t="n">
        <v>5306.84</v>
      </c>
      <c r="K782" s="3" t="n">
        <v>45650</v>
      </c>
      <c r="L782" s="1" t="n">
        <v>4496.07</v>
      </c>
      <c r="M782" s="3" t="n">
        <v>45650</v>
      </c>
      <c r="N782" s="0" t="n">
        <v>0</v>
      </c>
      <c r="O782" s="4" t="n">
        <f aca="false">N782*L782</f>
        <v>0</v>
      </c>
    </row>
    <row r="783" customFormat="false" ht="15" hidden="false" customHeight="false" outlineLevel="0" collapsed="false">
      <c r="A783" s="0" t="n">
        <v>782</v>
      </c>
      <c r="B783" s="0" t="s">
        <v>17</v>
      </c>
      <c r="C783" s="0" t="s">
        <v>719</v>
      </c>
      <c r="D783" s="0" t="s">
        <v>758</v>
      </c>
      <c r="E783" s="0" t="n">
        <v>1418270391</v>
      </c>
      <c r="F783" s="3" t="n">
        <v>45631</v>
      </c>
      <c r="G783" s="3" t="n">
        <v>45631</v>
      </c>
      <c r="H783" s="0" t="n">
        <v>13527020292</v>
      </c>
      <c r="I783" s="0" t="s">
        <v>482</v>
      </c>
      <c r="J783" s="1" t="n">
        <v>12892.59</v>
      </c>
      <c r="K783" s="3" t="n">
        <v>45650</v>
      </c>
      <c r="L783" s="1" t="n">
        <v>10922.89</v>
      </c>
      <c r="M783" s="3" t="n">
        <v>45638</v>
      </c>
      <c r="N783" s="0" t="n">
        <v>-12</v>
      </c>
      <c r="O783" s="4" t="n">
        <f aca="false">N783*L783</f>
        <v>-131074.68</v>
      </c>
    </row>
    <row r="784" customFormat="false" ht="15" hidden="false" customHeight="false" outlineLevel="0" collapsed="false">
      <c r="A784" s="0" t="n">
        <v>783</v>
      </c>
      <c r="B784" s="0" t="s">
        <v>17</v>
      </c>
      <c r="C784" s="0" t="s">
        <v>719</v>
      </c>
      <c r="D784" s="0" t="s">
        <v>758</v>
      </c>
      <c r="E784" s="0" t="n">
        <v>1418270391</v>
      </c>
      <c r="F784" s="3" t="n">
        <v>45631</v>
      </c>
      <c r="G784" s="3" t="n">
        <v>45631</v>
      </c>
      <c r="H784" s="0" t="n">
        <v>13527062073</v>
      </c>
      <c r="I784" s="0" t="s">
        <v>759</v>
      </c>
      <c r="J784" s="1" t="n">
        <v>26773.05</v>
      </c>
      <c r="K784" s="3" t="n">
        <v>45650</v>
      </c>
      <c r="L784" s="1" t="n">
        <v>22682.72</v>
      </c>
      <c r="M784" s="3" t="n">
        <v>45638</v>
      </c>
      <c r="N784" s="0" t="n">
        <v>-12</v>
      </c>
      <c r="O784" s="4" t="n">
        <f aca="false">N784*L784</f>
        <v>-272192.64</v>
      </c>
    </row>
    <row r="785" customFormat="false" ht="15" hidden="false" customHeight="false" outlineLevel="0" collapsed="false">
      <c r="A785" s="0" t="n">
        <v>784</v>
      </c>
      <c r="B785" s="0" t="s">
        <v>17</v>
      </c>
      <c r="C785" s="0" t="s">
        <v>719</v>
      </c>
      <c r="D785" s="0" t="s">
        <v>733</v>
      </c>
      <c r="E785" s="0" t="n">
        <v>2391510266</v>
      </c>
      <c r="F785" s="3" t="n">
        <v>45639</v>
      </c>
      <c r="G785" s="3" t="n">
        <v>45639</v>
      </c>
      <c r="H785" s="0" t="n">
        <v>13580585769</v>
      </c>
      <c r="I785" s="0" t="n">
        <v>2024140006368</v>
      </c>
      <c r="J785" s="1" t="n">
        <v>720</v>
      </c>
      <c r="K785" s="3" t="n">
        <v>45667</v>
      </c>
      <c r="L785" s="1" t="n">
        <v>610</v>
      </c>
      <c r="M785" s="3" t="n">
        <v>45650</v>
      </c>
      <c r="N785" s="0" t="n">
        <v>-17</v>
      </c>
      <c r="O785" s="4" t="n">
        <f aca="false">N785*L785</f>
        <v>-10370</v>
      </c>
    </row>
    <row r="786" customFormat="false" ht="15" hidden="false" customHeight="false" outlineLevel="0" collapsed="false">
      <c r="A786" s="0" t="n">
        <v>785</v>
      </c>
      <c r="B786" s="0" t="s">
        <v>17</v>
      </c>
      <c r="C786" s="0" t="s">
        <v>719</v>
      </c>
      <c r="D786" s="0" t="s">
        <v>733</v>
      </c>
      <c r="E786" s="0" t="n">
        <v>2391510266</v>
      </c>
      <c r="F786" s="3" t="n">
        <v>45639</v>
      </c>
      <c r="G786" s="3" t="n">
        <v>45639</v>
      </c>
      <c r="H786" s="0" t="n">
        <v>13580585993</v>
      </c>
      <c r="I786" s="0" t="n">
        <v>2024140006369</v>
      </c>
      <c r="J786" s="1" t="n">
        <v>12957.32</v>
      </c>
      <c r="K786" s="3" t="n">
        <v>45667</v>
      </c>
      <c r="L786" s="1" t="n">
        <v>10977.73</v>
      </c>
      <c r="M786" s="3" t="n">
        <v>45650</v>
      </c>
      <c r="N786" s="0" t="n">
        <v>-17</v>
      </c>
      <c r="O786" s="4" t="n">
        <f aca="false">N786*L786</f>
        <v>-186621.41</v>
      </c>
    </row>
    <row r="787" customFormat="false" ht="15" hidden="false" customHeight="false" outlineLevel="0" collapsed="false">
      <c r="A787" s="0" t="n">
        <v>786</v>
      </c>
      <c r="B787" s="0" t="s">
        <v>17</v>
      </c>
      <c r="C787" s="0" t="s">
        <v>719</v>
      </c>
      <c r="D787" s="0" t="s">
        <v>721</v>
      </c>
      <c r="E787" s="0" t="n">
        <v>3298520242</v>
      </c>
      <c r="F787" s="3" t="n">
        <v>45639</v>
      </c>
      <c r="G787" s="3" t="n">
        <v>45639</v>
      </c>
      <c r="H787" s="0" t="n">
        <v>13590178519</v>
      </c>
      <c r="I787" s="0" t="s">
        <v>760</v>
      </c>
      <c r="J787" s="1" t="n">
        <v>1173.6</v>
      </c>
      <c r="K787" s="3" t="n">
        <v>45667</v>
      </c>
      <c r="L787" s="1" t="n">
        <v>994.3</v>
      </c>
      <c r="M787" s="3" t="n">
        <v>45649</v>
      </c>
      <c r="N787" s="0" t="n">
        <v>-18</v>
      </c>
      <c r="O787" s="4" t="n">
        <f aca="false">N787*L787</f>
        <v>-17897.4</v>
      </c>
    </row>
    <row r="788" customFormat="false" ht="15" hidden="false" customHeight="false" outlineLevel="0" collapsed="false">
      <c r="A788" s="0" t="n">
        <v>787</v>
      </c>
      <c r="B788" s="0" t="s">
        <v>17</v>
      </c>
      <c r="C788" s="0" t="s">
        <v>719</v>
      </c>
      <c r="D788" s="0" t="s">
        <v>761</v>
      </c>
      <c r="E788" s="0" t="n">
        <v>15376371009</v>
      </c>
      <c r="F788" s="3" t="n">
        <v>45643</v>
      </c>
      <c r="G788" s="3" t="n">
        <v>45643</v>
      </c>
      <c r="H788" s="0" t="n">
        <v>13623085956</v>
      </c>
      <c r="I788" s="0" t="n">
        <v>5224008460</v>
      </c>
      <c r="J788" s="1" t="n">
        <v>1.44</v>
      </c>
      <c r="K788" s="3" t="n">
        <v>45672</v>
      </c>
      <c r="L788" s="1" t="n">
        <v>1.22</v>
      </c>
      <c r="M788" s="3" t="n">
        <v>45649</v>
      </c>
      <c r="N788" s="0" t="n">
        <v>-23</v>
      </c>
      <c r="O788" s="4" t="n">
        <f aca="false">N788*L788</f>
        <v>-28.06</v>
      </c>
    </row>
    <row r="789" customFormat="false" ht="15" hidden="false" customHeight="false" outlineLevel="0" collapsed="false">
      <c r="A789" s="0" t="n">
        <v>788</v>
      </c>
      <c r="B789" s="0" t="s">
        <v>17</v>
      </c>
      <c r="C789" s="0" t="s">
        <v>762</v>
      </c>
      <c r="D789" s="0" t="s">
        <v>763</v>
      </c>
      <c r="E789" s="0" t="n">
        <v>597320399</v>
      </c>
      <c r="F789" s="3" t="n">
        <v>45567</v>
      </c>
      <c r="G789" s="3" t="n">
        <v>45567</v>
      </c>
      <c r="H789" s="0" t="n">
        <v>13063434708</v>
      </c>
      <c r="I789" s="0" t="s">
        <v>764</v>
      </c>
      <c r="J789" s="1" t="n">
        <v>225.5</v>
      </c>
      <c r="K789" s="3" t="n">
        <v>45596</v>
      </c>
      <c r="L789" s="1" t="n">
        <v>191.05</v>
      </c>
      <c r="M789" s="3" t="n">
        <v>45576</v>
      </c>
      <c r="N789" s="0" t="n">
        <v>-20</v>
      </c>
      <c r="O789" s="4" t="n">
        <f aca="false">N789*L789</f>
        <v>-3821</v>
      </c>
    </row>
    <row r="790" customFormat="false" ht="15" hidden="false" customHeight="false" outlineLevel="0" collapsed="false">
      <c r="A790" s="0" t="n">
        <v>789</v>
      </c>
      <c r="B790" s="0" t="s">
        <v>17</v>
      </c>
      <c r="C790" s="0" t="s">
        <v>762</v>
      </c>
      <c r="D790" s="0" t="s">
        <v>765</v>
      </c>
      <c r="E790" s="0" t="n">
        <v>2629031200</v>
      </c>
      <c r="F790" s="3" t="n">
        <v>45572</v>
      </c>
      <c r="G790" s="3" t="n">
        <v>45572</v>
      </c>
      <c r="H790" s="0" t="n">
        <v>13098452429</v>
      </c>
      <c r="I790" s="0" t="n">
        <v>24702183</v>
      </c>
      <c r="J790" s="1" t="n">
        <v>691.2</v>
      </c>
      <c r="K790" s="3" t="n">
        <v>45601</v>
      </c>
      <c r="L790" s="1" t="n">
        <v>585.6</v>
      </c>
      <c r="M790" s="3" t="n">
        <v>45576</v>
      </c>
      <c r="N790" s="0" t="n">
        <v>-25</v>
      </c>
      <c r="O790" s="4" t="n">
        <f aca="false">N790*L790</f>
        <v>-14640</v>
      </c>
    </row>
    <row r="791" customFormat="false" ht="15" hidden="false" customHeight="false" outlineLevel="0" collapsed="false">
      <c r="A791" s="0" t="n">
        <v>790</v>
      </c>
      <c r="B791" s="0" t="s">
        <v>17</v>
      </c>
      <c r="C791" s="0" t="s">
        <v>762</v>
      </c>
      <c r="D791" s="0" t="s">
        <v>766</v>
      </c>
      <c r="E791" s="0" t="s">
        <v>767</v>
      </c>
      <c r="F791" s="3" t="n">
        <v>45572</v>
      </c>
      <c r="G791" s="3" t="n">
        <v>45572</v>
      </c>
      <c r="H791" s="0" t="n">
        <v>13099646085</v>
      </c>
      <c r="I791" s="0" t="n">
        <v>880</v>
      </c>
      <c r="J791" s="1" t="n">
        <v>51.49</v>
      </c>
      <c r="K791" s="3" t="n">
        <v>45601</v>
      </c>
      <c r="L791" s="1" t="n">
        <v>43.62</v>
      </c>
      <c r="M791" s="3" t="n">
        <v>45576</v>
      </c>
      <c r="N791" s="0" t="n">
        <v>-25</v>
      </c>
      <c r="O791" s="4" t="n">
        <f aca="false">N791*L791</f>
        <v>-1090.5</v>
      </c>
    </row>
    <row r="792" customFormat="false" ht="15" hidden="false" customHeight="false" outlineLevel="0" collapsed="false">
      <c r="A792" s="0" t="n">
        <v>791</v>
      </c>
      <c r="B792" s="0" t="s">
        <v>17</v>
      </c>
      <c r="C792" s="0" t="s">
        <v>762</v>
      </c>
      <c r="D792" s="0" t="s">
        <v>768</v>
      </c>
      <c r="E792" s="0" t="n">
        <v>3235510546</v>
      </c>
      <c r="F792" s="3" t="n">
        <v>45573</v>
      </c>
      <c r="G792" s="3" t="n">
        <v>45573</v>
      </c>
      <c r="H792" s="0" t="n">
        <v>13107209054</v>
      </c>
      <c r="I792" s="7" t="n">
        <v>20242211</v>
      </c>
      <c r="J792" s="1" t="n">
        <v>3426.49</v>
      </c>
      <c r="K792" s="3" t="n">
        <v>45602</v>
      </c>
      <c r="L792" s="1" t="n">
        <v>2903</v>
      </c>
      <c r="M792" s="3" t="n">
        <v>45576</v>
      </c>
      <c r="N792" s="0" t="n">
        <v>-26</v>
      </c>
      <c r="O792" s="4" t="n">
        <f aca="false">N792*L792</f>
        <v>-75478</v>
      </c>
    </row>
    <row r="793" customFormat="false" ht="15" hidden="false" customHeight="false" outlineLevel="0" collapsed="false">
      <c r="A793" s="0" t="n">
        <v>792</v>
      </c>
      <c r="B793" s="0" t="s">
        <v>17</v>
      </c>
      <c r="C793" s="0" t="s">
        <v>762</v>
      </c>
      <c r="D793" s="0" t="s">
        <v>769</v>
      </c>
      <c r="E793" s="0" t="n">
        <v>478200397</v>
      </c>
      <c r="F793" s="3" t="n">
        <v>45575</v>
      </c>
      <c r="G793" s="3" t="n">
        <v>45575</v>
      </c>
      <c r="H793" s="0" t="n">
        <v>13125343707</v>
      </c>
      <c r="I793" s="5" t="n">
        <v>14671</v>
      </c>
      <c r="J793" s="1" t="n">
        <v>2913.12</v>
      </c>
      <c r="K793" s="3" t="n">
        <v>45604</v>
      </c>
      <c r="L793" s="1" t="n">
        <v>2468.06</v>
      </c>
      <c r="M793" s="3" t="n">
        <v>45580</v>
      </c>
      <c r="N793" s="0" t="n">
        <v>-24</v>
      </c>
      <c r="O793" s="4" t="n">
        <f aca="false">N793*L793</f>
        <v>-59233.44</v>
      </c>
    </row>
    <row r="794" customFormat="false" ht="15" hidden="false" customHeight="false" outlineLevel="0" collapsed="false">
      <c r="A794" s="0" t="n">
        <v>793</v>
      </c>
      <c r="B794" s="0" t="s">
        <v>17</v>
      </c>
      <c r="C794" s="0" t="s">
        <v>762</v>
      </c>
      <c r="D794" s="0" t="s">
        <v>769</v>
      </c>
      <c r="E794" s="0" t="n">
        <v>478200397</v>
      </c>
      <c r="F794" s="3" t="n">
        <v>45575</v>
      </c>
      <c r="G794" s="3" t="n">
        <v>45575</v>
      </c>
      <c r="H794" s="0" t="n">
        <v>13125343722</v>
      </c>
      <c r="I794" s="5" t="n">
        <v>15036</v>
      </c>
      <c r="J794" s="1" t="n">
        <v>2304</v>
      </c>
      <c r="K794" s="3" t="n">
        <v>45604</v>
      </c>
      <c r="L794" s="1" t="n">
        <v>1952</v>
      </c>
      <c r="M794" s="3" t="n">
        <v>45580</v>
      </c>
      <c r="N794" s="0" t="n">
        <v>-24</v>
      </c>
      <c r="O794" s="4" t="n">
        <f aca="false">N794*L794</f>
        <v>-46848</v>
      </c>
    </row>
    <row r="795" customFormat="false" ht="15" hidden="false" customHeight="false" outlineLevel="0" collapsed="false">
      <c r="A795" s="0" t="n">
        <v>794</v>
      </c>
      <c r="B795" s="0" t="s">
        <v>17</v>
      </c>
      <c r="C795" s="0" t="s">
        <v>762</v>
      </c>
      <c r="D795" s="0" t="s">
        <v>769</v>
      </c>
      <c r="E795" s="0" t="n">
        <v>478200397</v>
      </c>
      <c r="F795" s="3" t="n">
        <v>45575</v>
      </c>
      <c r="G795" s="3" t="n">
        <v>45575</v>
      </c>
      <c r="H795" s="0" t="n">
        <v>13125343736</v>
      </c>
      <c r="I795" s="5" t="n">
        <v>15401</v>
      </c>
      <c r="J795" s="1" t="n">
        <v>144</v>
      </c>
      <c r="K795" s="3" t="n">
        <v>45604</v>
      </c>
      <c r="L795" s="1" t="n">
        <v>122</v>
      </c>
      <c r="M795" s="3" t="n">
        <v>45580</v>
      </c>
      <c r="N795" s="0" t="n">
        <v>-24</v>
      </c>
      <c r="O795" s="4" t="n">
        <f aca="false">N795*L795</f>
        <v>-2928</v>
      </c>
    </row>
    <row r="796" customFormat="false" ht="15" hidden="false" customHeight="false" outlineLevel="0" collapsed="false">
      <c r="A796" s="0" t="n">
        <v>795</v>
      </c>
      <c r="B796" s="0" t="s">
        <v>17</v>
      </c>
      <c r="C796" s="0" t="s">
        <v>762</v>
      </c>
      <c r="D796" s="0" t="s">
        <v>769</v>
      </c>
      <c r="E796" s="0" t="n">
        <v>478200397</v>
      </c>
      <c r="F796" s="3" t="n">
        <v>45575</v>
      </c>
      <c r="G796" s="3" t="n">
        <v>45575</v>
      </c>
      <c r="H796" s="0" t="n">
        <v>13125343798</v>
      </c>
      <c r="I796" s="5" t="n">
        <v>16497</v>
      </c>
      <c r="J796" s="1" t="n">
        <v>1263.16</v>
      </c>
      <c r="K796" s="3" t="n">
        <v>45604</v>
      </c>
      <c r="L796" s="1" t="n">
        <v>1070.18</v>
      </c>
      <c r="M796" s="3" t="n">
        <v>45580</v>
      </c>
      <c r="N796" s="0" t="n">
        <v>-24</v>
      </c>
      <c r="O796" s="4" t="n">
        <f aca="false">N796*L796</f>
        <v>-25684.32</v>
      </c>
    </row>
    <row r="797" customFormat="false" ht="15" hidden="false" customHeight="false" outlineLevel="0" collapsed="false">
      <c r="A797" s="0" t="n">
        <v>796</v>
      </c>
      <c r="B797" s="0" t="s">
        <v>17</v>
      </c>
      <c r="C797" s="0" t="s">
        <v>762</v>
      </c>
      <c r="D797" s="0" t="s">
        <v>770</v>
      </c>
      <c r="E797" s="0" t="n">
        <v>1347010207</v>
      </c>
      <c r="F797" s="3" t="n">
        <v>45575</v>
      </c>
      <c r="G797" s="3" t="n">
        <v>45575</v>
      </c>
      <c r="H797" s="0" t="n">
        <v>13129381405</v>
      </c>
      <c r="I797" s="0" t="n">
        <v>2217</v>
      </c>
      <c r="J797" s="1" t="n">
        <v>7853.76</v>
      </c>
      <c r="K797" s="3" t="n">
        <v>45604</v>
      </c>
      <c r="L797" s="1" t="n">
        <v>6653.88</v>
      </c>
      <c r="M797" s="3" t="n">
        <v>45581</v>
      </c>
      <c r="N797" s="0" t="n">
        <v>-23</v>
      </c>
      <c r="O797" s="4" t="n">
        <f aca="false">N797*L797</f>
        <v>-153039.24</v>
      </c>
    </row>
    <row r="798" customFormat="false" ht="15" hidden="false" customHeight="false" outlineLevel="0" collapsed="false">
      <c r="A798" s="0" t="n">
        <v>797</v>
      </c>
      <c r="B798" s="0" t="s">
        <v>17</v>
      </c>
      <c r="C798" s="0" t="s">
        <v>762</v>
      </c>
      <c r="D798" s="0" t="s">
        <v>769</v>
      </c>
      <c r="E798" s="0" t="n">
        <v>478200397</v>
      </c>
      <c r="F798" s="3" t="n">
        <v>45576</v>
      </c>
      <c r="G798" s="3" t="n">
        <v>45576</v>
      </c>
      <c r="H798" s="0" t="n">
        <v>13136874175</v>
      </c>
      <c r="I798" s="5" t="n">
        <v>15766</v>
      </c>
      <c r="J798" s="1" t="n">
        <v>275.04</v>
      </c>
      <c r="K798" s="3" t="n">
        <v>45605</v>
      </c>
      <c r="L798" s="1" t="n">
        <v>233.02</v>
      </c>
      <c r="M798" s="3" t="n">
        <v>45589</v>
      </c>
      <c r="N798" s="0" t="n">
        <v>-16</v>
      </c>
      <c r="O798" s="4" t="n">
        <f aca="false">N798*L798</f>
        <v>-3728.32</v>
      </c>
    </row>
    <row r="799" customFormat="false" ht="15" hidden="false" customHeight="false" outlineLevel="0" collapsed="false">
      <c r="A799" s="0" t="n">
        <v>798</v>
      </c>
      <c r="B799" s="0" t="s">
        <v>17</v>
      </c>
      <c r="C799" s="0" t="s">
        <v>762</v>
      </c>
      <c r="D799" s="0" t="s">
        <v>769</v>
      </c>
      <c r="E799" s="0" t="n">
        <v>478200397</v>
      </c>
      <c r="F799" s="3" t="n">
        <v>45576</v>
      </c>
      <c r="G799" s="3" t="n">
        <v>45576</v>
      </c>
      <c r="H799" s="0" t="n">
        <v>13136879294</v>
      </c>
      <c r="I799" s="5" t="n">
        <v>16132</v>
      </c>
      <c r="J799" s="1" t="n">
        <v>1501.92</v>
      </c>
      <c r="K799" s="3" t="n">
        <v>45605</v>
      </c>
      <c r="L799" s="1" t="n">
        <v>1272.46</v>
      </c>
      <c r="M799" s="3" t="n">
        <v>45589</v>
      </c>
      <c r="N799" s="0" t="n">
        <v>-16</v>
      </c>
      <c r="O799" s="4" t="n">
        <f aca="false">N799*L799</f>
        <v>-20359.36</v>
      </c>
    </row>
    <row r="800" customFormat="false" ht="15" hidden="false" customHeight="false" outlineLevel="0" collapsed="false">
      <c r="A800" s="0" t="n">
        <v>799</v>
      </c>
      <c r="B800" s="0" t="s">
        <v>17</v>
      </c>
      <c r="C800" s="0" t="s">
        <v>762</v>
      </c>
      <c r="D800" s="0" t="s">
        <v>771</v>
      </c>
      <c r="E800" s="0" t="s">
        <v>772</v>
      </c>
      <c r="F800" s="3" t="n">
        <v>45581</v>
      </c>
      <c r="G800" s="3" t="n">
        <v>45581</v>
      </c>
      <c r="H800" s="0" t="n">
        <v>13175500689</v>
      </c>
      <c r="I800" s="0" t="n">
        <v>319</v>
      </c>
      <c r="J800" s="1" t="n">
        <v>832.32</v>
      </c>
      <c r="K800" s="3" t="n">
        <v>45610</v>
      </c>
      <c r="L800" s="1" t="n">
        <v>705.16</v>
      </c>
      <c r="M800" s="3" t="n">
        <v>45589</v>
      </c>
      <c r="N800" s="0" t="n">
        <v>-21</v>
      </c>
      <c r="O800" s="4" t="n">
        <f aca="false">N800*L800</f>
        <v>-14808.36</v>
      </c>
    </row>
    <row r="801" customFormat="false" ht="15" hidden="false" customHeight="false" outlineLevel="0" collapsed="false">
      <c r="A801" s="0" t="n">
        <v>800</v>
      </c>
      <c r="B801" s="0" t="s">
        <v>17</v>
      </c>
      <c r="C801" s="0" t="s">
        <v>762</v>
      </c>
      <c r="D801" s="0" t="s">
        <v>773</v>
      </c>
      <c r="E801" s="0" t="n">
        <v>2278030222</v>
      </c>
      <c r="F801" s="3" t="n">
        <v>45582</v>
      </c>
      <c r="G801" s="3" t="n">
        <v>45582</v>
      </c>
      <c r="H801" s="0" t="n">
        <v>13188426818</v>
      </c>
      <c r="I801" s="0" t="s">
        <v>774</v>
      </c>
      <c r="J801" s="1" t="n">
        <v>2967.6</v>
      </c>
      <c r="K801" s="3" t="n">
        <v>45611</v>
      </c>
      <c r="L801" s="1" t="n">
        <v>2913.6</v>
      </c>
      <c r="M801" s="3" t="n">
        <v>45589</v>
      </c>
      <c r="N801" s="0" t="n">
        <v>-22</v>
      </c>
      <c r="O801" s="4" t="n">
        <f aca="false">N801*L801</f>
        <v>-64099.2</v>
      </c>
    </row>
    <row r="802" customFormat="false" ht="15" hidden="false" customHeight="false" outlineLevel="0" collapsed="false">
      <c r="A802" s="0" t="n">
        <v>801</v>
      </c>
      <c r="B802" s="0" t="s">
        <v>17</v>
      </c>
      <c r="C802" s="0" t="s">
        <v>762</v>
      </c>
      <c r="D802" s="0" t="s">
        <v>775</v>
      </c>
      <c r="E802" s="0" t="n">
        <v>9031950018</v>
      </c>
      <c r="F802" s="3" t="n">
        <v>45595</v>
      </c>
      <c r="G802" s="3" t="n">
        <v>45595</v>
      </c>
      <c r="H802" s="0" t="n">
        <v>13263833996</v>
      </c>
      <c r="I802" s="0" t="s">
        <v>776</v>
      </c>
      <c r="J802" s="1" t="n">
        <v>14944.32</v>
      </c>
      <c r="K802" s="3" t="n">
        <v>45624</v>
      </c>
      <c r="L802" s="1" t="n">
        <v>12661.16</v>
      </c>
      <c r="M802" s="3" t="n">
        <v>45608</v>
      </c>
      <c r="N802" s="0" t="n">
        <v>-16</v>
      </c>
      <c r="O802" s="4" t="n">
        <f aca="false">N802*L802</f>
        <v>-202578.56</v>
      </c>
    </row>
    <row r="803" customFormat="false" ht="15" hidden="false" customHeight="false" outlineLevel="0" collapsed="false">
      <c r="A803" s="0" t="n">
        <v>802</v>
      </c>
      <c r="B803" s="0" t="s">
        <v>17</v>
      </c>
      <c r="C803" s="0" t="s">
        <v>762</v>
      </c>
      <c r="D803" s="0" t="s">
        <v>777</v>
      </c>
      <c r="E803" s="0" t="n">
        <v>3268900267</v>
      </c>
      <c r="F803" s="3" t="n">
        <v>45621</v>
      </c>
      <c r="G803" s="3" t="n">
        <v>45621</v>
      </c>
      <c r="H803" s="0" t="n">
        <v>13447303492</v>
      </c>
      <c r="I803" s="0" t="s">
        <v>778</v>
      </c>
      <c r="J803" s="1" t="n">
        <v>2692.26</v>
      </c>
      <c r="K803" s="3" t="n">
        <v>45646</v>
      </c>
      <c r="L803" s="1" t="n">
        <v>2280.94</v>
      </c>
      <c r="M803" s="3" t="n">
        <v>45636</v>
      </c>
      <c r="N803" s="0" t="n">
        <v>-10</v>
      </c>
      <c r="O803" s="4" t="n">
        <f aca="false">N803*L803</f>
        <v>-22809.4</v>
      </c>
    </row>
    <row r="804" customFormat="false" ht="15" hidden="false" customHeight="false" outlineLevel="0" collapsed="false">
      <c r="A804" s="0" t="n">
        <v>803</v>
      </c>
      <c r="B804" s="0" t="s">
        <v>17</v>
      </c>
      <c r="C804" s="0" t="s">
        <v>762</v>
      </c>
      <c r="D804" s="0" t="s">
        <v>777</v>
      </c>
      <c r="E804" s="0" t="n">
        <v>3268900267</v>
      </c>
      <c r="F804" s="3" t="n">
        <v>45621</v>
      </c>
      <c r="G804" s="3" t="n">
        <v>45621</v>
      </c>
      <c r="H804" s="0" t="n">
        <v>13447303498</v>
      </c>
      <c r="I804" s="0" t="s">
        <v>779</v>
      </c>
      <c r="J804" s="1" t="n">
        <v>1786.76</v>
      </c>
      <c r="K804" s="3" t="n">
        <v>45646</v>
      </c>
      <c r="L804" s="1" t="n">
        <v>1513.78</v>
      </c>
      <c r="M804" s="3" t="n">
        <v>45636</v>
      </c>
      <c r="N804" s="0" t="n">
        <v>-10</v>
      </c>
      <c r="O804" s="4" t="n">
        <f aca="false">N804*L804</f>
        <v>-15137.8</v>
      </c>
    </row>
    <row r="805" customFormat="false" ht="15" hidden="false" customHeight="false" outlineLevel="0" collapsed="false">
      <c r="A805" s="0" t="n">
        <v>804</v>
      </c>
      <c r="B805" s="0" t="s">
        <v>17</v>
      </c>
      <c r="C805" s="0" t="s">
        <v>762</v>
      </c>
      <c r="D805" s="0" t="s">
        <v>777</v>
      </c>
      <c r="E805" s="0" t="n">
        <v>3268900267</v>
      </c>
      <c r="F805" s="3" t="n">
        <v>45621</v>
      </c>
      <c r="G805" s="3" t="n">
        <v>45621</v>
      </c>
      <c r="H805" s="0" t="n">
        <v>13447303512</v>
      </c>
      <c r="I805" s="0" t="s">
        <v>780</v>
      </c>
      <c r="J805" s="1" t="n">
        <v>7985.08</v>
      </c>
      <c r="K805" s="3" t="n">
        <v>45646</v>
      </c>
      <c r="L805" s="1" t="n">
        <v>6765.14</v>
      </c>
      <c r="M805" s="3" t="n">
        <v>45636</v>
      </c>
      <c r="N805" s="0" t="n">
        <v>-10</v>
      </c>
      <c r="O805" s="4" t="n">
        <f aca="false">N805*L805</f>
        <v>-67651.4</v>
      </c>
    </row>
    <row r="806" customFormat="false" ht="15" hidden="false" customHeight="false" outlineLevel="0" collapsed="false">
      <c r="A806" s="0" t="n">
        <v>805</v>
      </c>
      <c r="B806" s="0" t="s">
        <v>17</v>
      </c>
      <c r="C806" s="0" t="s">
        <v>762</v>
      </c>
      <c r="D806" s="0" t="s">
        <v>724</v>
      </c>
      <c r="E806" s="0" t="n">
        <v>2067170403</v>
      </c>
      <c r="F806" s="3" t="n">
        <v>45630</v>
      </c>
      <c r="G806" s="3" t="n">
        <v>45630</v>
      </c>
      <c r="H806" s="0" t="n">
        <v>13515336639</v>
      </c>
      <c r="I806" s="0" t="s">
        <v>781</v>
      </c>
      <c r="J806" s="1" t="n">
        <v>6938.44</v>
      </c>
      <c r="K806" s="3" t="n">
        <v>45649</v>
      </c>
      <c r="L806" s="1" t="n">
        <v>5878.4</v>
      </c>
      <c r="M806" s="3" t="n">
        <v>45636</v>
      </c>
      <c r="N806" s="0" t="n">
        <v>-13</v>
      </c>
      <c r="O806" s="4" t="n">
        <f aca="false">N806*L806</f>
        <v>-76419.2</v>
      </c>
    </row>
    <row r="807" customFormat="false" ht="15" hidden="false" customHeight="false" outlineLevel="0" collapsed="false">
      <c r="A807" s="0" t="n">
        <v>806</v>
      </c>
      <c r="B807" s="0" t="s">
        <v>17</v>
      </c>
      <c r="C807" s="0" t="s">
        <v>762</v>
      </c>
      <c r="D807" s="0" t="s">
        <v>766</v>
      </c>
      <c r="E807" s="0" t="s">
        <v>767</v>
      </c>
      <c r="F807" s="3" t="n">
        <v>45632</v>
      </c>
      <c r="G807" s="3" t="n">
        <v>45632</v>
      </c>
      <c r="H807" s="0" t="n">
        <v>13531053081</v>
      </c>
      <c r="I807" s="0" t="n">
        <v>1095</v>
      </c>
      <c r="J807" s="1" t="n">
        <v>420.2</v>
      </c>
      <c r="K807" s="3" t="n">
        <v>45650</v>
      </c>
      <c r="L807" s="1" t="n">
        <v>356</v>
      </c>
      <c r="M807" s="3" t="n">
        <v>45642</v>
      </c>
      <c r="N807" s="0" t="n">
        <v>-8</v>
      </c>
      <c r="O807" s="4" t="n">
        <f aca="false">N807*L807</f>
        <v>-2848</v>
      </c>
    </row>
    <row r="808" customFormat="false" ht="15" hidden="false" customHeight="false" outlineLevel="0" collapsed="false">
      <c r="A808" s="0" t="n">
        <v>807</v>
      </c>
      <c r="B808" s="0" t="s">
        <v>17</v>
      </c>
      <c r="C808" s="0" t="s">
        <v>762</v>
      </c>
      <c r="D808" s="0" t="s">
        <v>782</v>
      </c>
      <c r="E808" s="0" t="n">
        <v>2361790393</v>
      </c>
      <c r="F808" s="3" t="n">
        <v>45636</v>
      </c>
      <c r="G808" s="3" t="n">
        <v>45636</v>
      </c>
      <c r="H808" s="0" t="n">
        <v>13557502527</v>
      </c>
      <c r="I808" s="0" t="s">
        <v>783</v>
      </c>
      <c r="J808" s="1" t="n">
        <v>7401.6</v>
      </c>
      <c r="K808" s="3" t="n">
        <v>45664</v>
      </c>
      <c r="L808" s="1" t="n">
        <v>6270.8</v>
      </c>
      <c r="M808" s="3" t="n">
        <v>45644</v>
      </c>
      <c r="N808" s="0" t="n">
        <v>-20</v>
      </c>
      <c r="O808" s="4" t="n">
        <f aca="false">N808*L808</f>
        <v>-125416</v>
      </c>
    </row>
    <row r="809" customFormat="false" ht="15" hidden="false" customHeight="false" outlineLevel="0" collapsed="false">
      <c r="A809" s="0" t="n">
        <v>808</v>
      </c>
      <c r="B809" s="0" t="s">
        <v>17</v>
      </c>
      <c r="C809" s="0" t="s">
        <v>784</v>
      </c>
      <c r="D809" s="0" t="s">
        <v>785</v>
      </c>
      <c r="E809" s="0" t="n">
        <v>364500363</v>
      </c>
      <c r="F809" s="3" t="n">
        <v>45582</v>
      </c>
      <c r="G809" s="3" t="n">
        <v>45582</v>
      </c>
      <c r="H809" s="0" t="n">
        <v>13184604957</v>
      </c>
      <c r="I809" s="0" t="s">
        <v>786</v>
      </c>
      <c r="J809" s="1" t="n">
        <v>234.31</v>
      </c>
      <c r="K809" s="3" t="n">
        <v>45611</v>
      </c>
      <c r="L809" s="1" t="n">
        <v>234.31</v>
      </c>
      <c r="M809" s="3" t="n">
        <v>45589</v>
      </c>
      <c r="N809" s="0" t="n">
        <v>-22</v>
      </c>
      <c r="O809" s="4" t="n">
        <f aca="false">N809*L809</f>
        <v>-5154.82</v>
      </c>
    </row>
    <row r="810" customFormat="false" ht="15" hidden="false" customHeight="false" outlineLevel="0" collapsed="false">
      <c r="A810" s="0" t="n">
        <v>809</v>
      </c>
      <c r="B810" s="0" t="s">
        <v>17</v>
      </c>
      <c r="C810" s="0" t="s">
        <v>784</v>
      </c>
      <c r="D810" s="0" t="s">
        <v>785</v>
      </c>
      <c r="E810" s="0" t="n">
        <v>364500363</v>
      </c>
      <c r="F810" s="3" t="n">
        <v>45603</v>
      </c>
      <c r="G810" s="3" t="n">
        <v>45603</v>
      </c>
      <c r="H810" s="0" t="n">
        <v>13314859160</v>
      </c>
      <c r="I810" s="0" t="s">
        <v>787</v>
      </c>
      <c r="J810" s="1" t="n">
        <v>276.56</v>
      </c>
      <c r="K810" s="3" t="n">
        <v>45630</v>
      </c>
      <c r="L810" s="1" t="n">
        <v>234.31</v>
      </c>
      <c r="M810" s="3" t="n">
        <v>45608</v>
      </c>
      <c r="N810" s="0" t="n">
        <v>-22</v>
      </c>
      <c r="O810" s="4" t="n">
        <f aca="false">N810*L810</f>
        <v>-5154.82</v>
      </c>
    </row>
    <row r="811" customFormat="false" ht="15" hidden="false" customHeight="false" outlineLevel="0" collapsed="false">
      <c r="A811" s="0" t="n">
        <v>810</v>
      </c>
      <c r="B811" s="0" t="s">
        <v>17</v>
      </c>
      <c r="C811" s="0" t="s">
        <v>784</v>
      </c>
      <c r="D811" s="0" t="s">
        <v>785</v>
      </c>
      <c r="E811" s="0" t="n">
        <v>364500363</v>
      </c>
      <c r="F811" s="3" t="n">
        <v>45603</v>
      </c>
      <c r="G811" s="3" t="n">
        <v>45603</v>
      </c>
      <c r="H811" s="0" t="n">
        <v>13314859287</v>
      </c>
      <c r="I811" s="0" t="s">
        <v>788</v>
      </c>
      <c r="J811" s="1" t="n">
        <v>71</v>
      </c>
      <c r="K811" s="3" t="n">
        <v>45630</v>
      </c>
      <c r="L811" s="1" t="n">
        <v>71</v>
      </c>
      <c r="M811" s="3" t="n">
        <v>45608</v>
      </c>
      <c r="N811" s="0" t="n">
        <v>-22</v>
      </c>
      <c r="O811" s="4" t="n">
        <f aca="false">N811*L811</f>
        <v>-1562</v>
      </c>
    </row>
    <row r="812" customFormat="false" ht="15" hidden="false" customHeight="false" outlineLevel="0" collapsed="false">
      <c r="A812" s="0" t="n">
        <v>811</v>
      </c>
      <c r="B812" s="0" t="s">
        <v>17</v>
      </c>
      <c r="C812" s="0" t="s">
        <v>784</v>
      </c>
      <c r="D812" s="0" t="s">
        <v>785</v>
      </c>
      <c r="E812" s="0" t="n">
        <v>364500363</v>
      </c>
      <c r="F812" s="3" t="n">
        <v>45603</v>
      </c>
      <c r="G812" s="3" t="n">
        <v>45603</v>
      </c>
      <c r="H812" s="0" t="n">
        <v>13314861000</v>
      </c>
      <c r="I812" s="0" t="s">
        <v>789</v>
      </c>
      <c r="J812" s="1" t="n">
        <v>2980.75</v>
      </c>
      <c r="K812" s="3" t="n">
        <v>45630</v>
      </c>
      <c r="L812" s="1" t="n">
        <v>2525.36</v>
      </c>
      <c r="M812" s="3" t="n">
        <v>45608</v>
      </c>
      <c r="N812" s="0" t="n">
        <v>-22</v>
      </c>
      <c r="O812" s="4" t="n">
        <f aca="false">N812*L812</f>
        <v>-55557.92</v>
      </c>
    </row>
    <row r="813" customFormat="false" ht="15" hidden="false" customHeight="false" outlineLevel="0" collapsed="false">
      <c r="A813" s="0" t="n">
        <v>812</v>
      </c>
      <c r="B813" s="0" t="s">
        <v>17</v>
      </c>
      <c r="C813" s="0" t="s">
        <v>784</v>
      </c>
      <c r="D813" s="0" t="s">
        <v>790</v>
      </c>
      <c r="E813" s="0" t="n">
        <v>1529451203</v>
      </c>
      <c r="F813" s="3" t="n">
        <v>45603</v>
      </c>
      <c r="G813" s="3" t="n">
        <v>45603</v>
      </c>
      <c r="H813" s="0" t="n">
        <v>13315060414</v>
      </c>
      <c r="I813" s="0" t="s">
        <v>253</v>
      </c>
      <c r="J813" s="1" t="n">
        <v>11756.05</v>
      </c>
      <c r="K813" s="3" t="n">
        <v>45630</v>
      </c>
      <c r="L813" s="1" t="n">
        <v>9959.99</v>
      </c>
      <c r="M813" s="3" t="n">
        <v>45608</v>
      </c>
      <c r="N813" s="0" t="n">
        <v>-22</v>
      </c>
      <c r="O813" s="4" t="n">
        <f aca="false">N813*L813</f>
        <v>-219119.78</v>
      </c>
    </row>
    <row r="814" customFormat="false" ht="15" hidden="false" customHeight="false" outlineLevel="0" collapsed="false">
      <c r="A814" s="0" t="n">
        <v>813</v>
      </c>
      <c r="B814" s="0" t="s">
        <v>17</v>
      </c>
      <c r="C814" s="0" t="s">
        <v>784</v>
      </c>
      <c r="D814" s="0" t="s">
        <v>785</v>
      </c>
      <c r="E814" s="0" t="n">
        <v>364500363</v>
      </c>
      <c r="F814" s="3" t="n">
        <v>45614</v>
      </c>
      <c r="G814" s="3" t="n">
        <v>45614</v>
      </c>
      <c r="H814" s="0" t="n">
        <v>13403974046</v>
      </c>
      <c r="I814" s="0" t="s">
        <v>791</v>
      </c>
      <c r="J814" s="1" t="n">
        <v>68813.68</v>
      </c>
      <c r="K814" s="3" t="n">
        <v>45642</v>
      </c>
      <c r="L814" s="1" t="n">
        <v>58300.48</v>
      </c>
      <c r="M814" s="3" t="n">
        <v>45622</v>
      </c>
      <c r="N814" s="0" t="n">
        <v>-20</v>
      </c>
      <c r="O814" s="4" t="n">
        <f aca="false">N814*L814</f>
        <v>-1166009.6</v>
      </c>
    </row>
    <row r="815" customFormat="false" ht="15" hidden="false" customHeight="false" outlineLevel="0" collapsed="false">
      <c r="A815" s="0" t="n">
        <v>814</v>
      </c>
      <c r="B815" s="0" t="s">
        <v>17</v>
      </c>
      <c r="C815" s="0" t="s">
        <v>784</v>
      </c>
      <c r="D815" s="0" t="s">
        <v>792</v>
      </c>
      <c r="E815" s="0" t="n">
        <v>1134730397</v>
      </c>
      <c r="F815" s="3" t="n">
        <v>45618</v>
      </c>
      <c r="G815" s="3" t="n">
        <v>45618</v>
      </c>
      <c r="H815" s="0" t="n">
        <v>13432226694</v>
      </c>
      <c r="I815" s="0" t="s">
        <v>793</v>
      </c>
      <c r="J815" s="1" t="n">
        <v>5252.53</v>
      </c>
      <c r="K815" s="3" t="n">
        <v>45644</v>
      </c>
      <c r="L815" s="1" t="n">
        <v>4749.99</v>
      </c>
      <c r="M815" s="3" t="n">
        <v>45628</v>
      </c>
      <c r="N815" s="0" t="n">
        <v>-16</v>
      </c>
      <c r="O815" s="4" t="n">
        <f aca="false">N815*L815</f>
        <v>-75999.84</v>
      </c>
    </row>
    <row r="816" customFormat="false" ht="15" hidden="false" customHeight="false" outlineLevel="0" collapsed="false">
      <c r="A816" s="0" t="n">
        <v>815</v>
      </c>
      <c r="B816" s="0" t="s">
        <v>17</v>
      </c>
      <c r="C816" s="0" t="s">
        <v>794</v>
      </c>
      <c r="D816" s="0" t="s">
        <v>795</v>
      </c>
      <c r="E816" s="0" t="n">
        <v>8131200969</v>
      </c>
      <c r="F816" s="3" t="n">
        <v>45504</v>
      </c>
      <c r="G816" s="3" t="n">
        <v>45504</v>
      </c>
      <c r="H816" s="0" t="n">
        <v>12668864202</v>
      </c>
      <c r="I816" s="0" t="s">
        <v>796</v>
      </c>
      <c r="J816" s="1" t="n">
        <v>13363.2</v>
      </c>
      <c r="K816" s="3" t="n">
        <v>45533</v>
      </c>
      <c r="L816" s="1" t="n">
        <v>11321.6</v>
      </c>
      <c r="M816" s="3" t="n">
        <v>45581</v>
      </c>
      <c r="N816" s="0" t="n">
        <v>48</v>
      </c>
      <c r="O816" s="4" t="n">
        <f aca="false">N816*L816</f>
        <v>543436.8</v>
      </c>
    </row>
    <row r="817" customFormat="false" ht="15" hidden="false" customHeight="false" outlineLevel="0" collapsed="false">
      <c r="A817" s="0" t="n">
        <v>816</v>
      </c>
      <c r="B817" s="0" t="s">
        <v>17</v>
      </c>
      <c r="C817" s="0" t="s">
        <v>794</v>
      </c>
      <c r="D817" s="0" t="s">
        <v>676</v>
      </c>
      <c r="E817" s="0" t="n">
        <v>488410010</v>
      </c>
      <c r="F817" s="3" t="n">
        <v>45518</v>
      </c>
      <c r="G817" s="3" t="n">
        <v>45518</v>
      </c>
      <c r="H817" s="0" t="n">
        <v>12765608971</v>
      </c>
      <c r="I817" s="0" t="s">
        <v>797</v>
      </c>
      <c r="J817" s="1" t="n">
        <v>12.95</v>
      </c>
      <c r="K817" s="3" t="n">
        <v>45589</v>
      </c>
      <c r="L817" s="1" t="n">
        <v>10.97</v>
      </c>
      <c r="M817" s="3" t="n">
        <v>45576</v>
      </c>
      <c r="N817" s="0" t="n">
        <v>-13</v>
      </c>
      <c r="O817" s="4" t="n">
        <f aca="false">N817*L817</f>
        <v>-142.61</v>
      </c>
    </row>
    <row r="818" customFormat="false" ht="15" hidden="false" customHeight="false" outlineLevel="0" collapsed="false">
      <c r="A818" s="0" t="n">
        <v>817</v>
      </c>
      <c r="B818" s="0" t="s">
        <v>17</v>
      </c>
      <c r="C818" s="0" t="s">
        <v>794</v>
      </c>
      <c r="D818" s="0" t="s">
        <v>676</v>
      </c>
      <c r="E818" s="0" t="n">
        <v>488410010</v>
      </c>
      <c r="F818" s="3" t="n">
        <v>45518</v>
      </c>
      <c r="G818" s="3" t="n">
        <v>45518</v>
      </c>
      <c r="H818" s="0" t="n">
        <v>12765608998</v>
      </c>
      <c r="I818" s="0" t="s">
        <v>798</v>
      </c>
      <c r="J818" s="1" t="n">
        <v>58.73</v>
      </c>
      <c r="K818" s="3" t="n">
        <v>45589</v>
      </c>
      <c r="L818" s="1" t="n">
        <v>49.77</v>
      </c>
      <c r="M818" s="3" t="n">
        <v>45576</v>
      </c>
      <c r="N818" s="0" t="n">
        <v>-13</v>
      </c>
      <c r="O818" s="4" t="n">
        <f aca="false">N818*L818</f>
        <v>-647.01</v>
      </c>
    </row>
    <row r="819" customFormat="false" ht="15" hidden="false" customHeight="false" outlineLevel="0" collapsed="false">
      <c r="A819" s="0" t="n">
        <v>818</v>
      </c>
      <c r="B819" s="0" t="s">
        <v>17</v>
      </c>
      <c r="C819" s="0" t="s">
        <v>794</v>
      </c>
      <c r="D819" s="0" t="s">
        <v>676</v>
      </c>
      <c r="E819" s="0" t="n">
        <v>488410010</v>
      </c>
      <c r="F819" s="3" t="n">
        <v>45518</v>
      </c>
      <c r="G819" s="3" t="n">
        <v>45518</v>
      </c>
      <c r="H819" s="0" t="n">
        <v>12765609131</v>
      </c>
      <c r="I819" s="0" t="s">
        <v>799</v>
      </c>
      <c r="J819" s="1" t="n">
        <v>53.27</v>
      </c>
      <c r="K819" s="3" t="n">
        <v>45589</v>
      </c>
      <c r="L819" s="1" t="n">
        <v>45.15</v>
      </c>
      <c r="M819" s="3" t="n">
        <v>45576</v>
      </c>
      <c r="N819" s="0" t="n">
        <v>-13</v>
      </c>
      <c r="O819" s="4" t="n">
        <f aca="false">N819*L819</f>
        <v>-586.95</v>
      </c>
    </row>
    <row r="820" customFormat="false" ht="15" hidden="false" customHeight="false" outlineLevel="0" collapsed="false">
      <c r="A820" s="0" t="n">
        <v>819</v>
      </c>
      <c r="B820" s="0" t="s">
        <v>17</v>
      </c>
      <c r="C820" s="0" t="s">
        <v>794</v>
      </c>
      <c r="D820" s="0" t="s">
        <v>676</v>
      </c>
      <c r="E820" s="0" t="n">
        <v>488410010</v>
      </c>
      <c r="F820" s="3" t="n">
        <v>45518</v>
      </c>
      <c r="G820" s="3" t="n">
        <v>45518</v>
      </c>
      <c r="H820" s="0" t="n">
        <v>12765609289</v>
      </c>
      <c r="I820" s="0" t="s">
        <v>800</v>
      </c>
      <c r="J820" s="1" t="n">
        <v>69.43</v>
      </c>
      <c r="K820" s="3" t="n">
        <v>45589</v>
      </c>
      <c r="L820" s="1" t="n">
        <v>58.87</v>
      </c>
      <c r="M820" s="3" t="n">
        <v>45576</v>
      </c>
      <c r="N820" s="0" t="n">
        <v>-13</v>
      </c>
      <c r="O820" s="4" t="n">
        <f aca="false">N820*L820</f>
        <v>-765.31</v>
      </c>
    </row>
    <row r="821" customFormat="false" ht="15" hidden="false" customHeight="false" outlineLevel="0" collapsed="false">
      <c r="A821" s="0" t="n">
        <v>820</v>
      </c>
      <c r="B821" s="0" t="s">
        <v>17</v>
      </c>
      <c r="C821" s="0" t="s">
        <v>794</v>
      </c>
      <c r="D821" s="0" t="s">
        <v>676</v>
      </c>
      <c r="E821" s="0" t="n">
        <v>488410010</v>
      </c>
      <c r="F821" s="3" t="n">
        <v>45518</v>
      </c>
      <c r="G821" s="3" t="n">
        <v>45518</v>
      </c>
      <c r="H821" s="0" t="n">
        <v>12765609320</v>
      </c>
      <c r="I821" s="0" t="s">
        <v>801</v>
      </c>
      <c r="J821" s="1" t="n">
        <v>6.99</v>
      </c>
      <c r="K821" s="3" t="n">
        <v>45589</v>
      </c>
      <c r="L821" s="1" t="n">
        <v>5.92</v>
      </c>
      <c r="M821" s="3" t="n">
        <v>45576</v>
      </c>
      <c r="N821" s="0" t="n">
        <v>-13</v>
      </c>
      <c r="O821" s="4" t="n">
        <f aca="false">N821*L821</f>
        <v>-76.96</v>
      </c>
    </row>
    <row r="822" customFormat="false" ht="15" hidden="false" customHeight="false" outlineLevel="0" collapsed="false">
      <c r="A822" s="0" t="n">
        <v>821</v>
      </c>
      <c r="B822" s="0" t="s">
        <v>17</v>
      </c>
      <c r="C822" s="0" t="s">
        <v>794</v>
      </c>
      <c r="D822" s="0" t="s">
        <v>676</v>
      </c>
      <c r="E822" s="0" t="n">
        <v>488410010</v>
      </c>
      <c r="F822" s="3" t="n">
        <v>45518</v>
      </c>
      <c r="G822" s="3" t="n">
        <v>45518</v>
      </c>
      <c r="H822" s="0" t="n">
        <v>12765609362</v>
      </c>
      <c r="I822" s="0" t="s">
        <v>802</v>
      </c>
      <c r="J822" s="1" t="n">
        <v>32.92</v>
      </c>
      <c r="K822" s="3" t="n">
        <v>45589</v>
      </c>
      <c r="L822" s="1" t="n">
        <v>27.89</v>
      </c>
      <c r="M822" s="3" t="n">
        <v>45576</v>
      </c>
      <c r="N822" s="0" t="n">
        <v>-13</v>
      </c>
      <c r="O822" s="4" t="n">
        <f aca="false">N822*L822</f>
        <v>-362.57</v>
      </c>
    </row>
    <row r="823" customFormat="false" ht="15" hidden="false" customHeight="false" outlineLevel="0" collapsed="false">
      <c r="A823" s="0" t="n">
        <v>822</v>
      </c>
      <c r="B823" s="0" t="s">
        <v>17</v>
      </c>
      <c r="C823" s="0" t="s">
        <v>794</v>
      </c>
      <c r="D823" s="0" t="s">
        <v>676</v>
      </c>
      <c r="E823" s="0" t="n">
        <v>488410010</v>
      </c>
      <c r="F823" s="3" t="n">
        <v>45518</v>
      </c>
      <c r="G823" s="3" t="n">
        <v>45518</v>
      </c>
      <c r="H823" s="0" t="n">
        <v>12765609397</v>
      </c>
      <c r="I823" s="0" t="s">
        <v>803</v>
      </c>
      <c r="J823" s="1" t="n">
        <v>31.88</v>
      </c>
      <c r="K823" s="3" t="n">
        <v>45589</v>
      </c>
      <c r="L823" s="1" t="n">
        <v>27.01</v>
      </c>
      <c r="M823" s="3" t="n">
        <v>45576</v>
      </c>
      <c r="N823" s="0" t="n">
        <v>-13</v>
      </c>
      <c r="O823" s="4" t="n">
        <f aca="false">N823*L823</f>
        <v>-351.13</v>
      </c>
    </row>
    <row r="824" customFormat="false" ht="15" hidden="false" customHeight="false" outlineLevel="0" collapsed="false">
      <c r="A824" s="0" t="n">
        <v>823</v>
      </c>
      <c r="B824" s="0" t="s">
        <v>17</v>
      </c>
      <c r="C824" s="0" t="s">
        <v>794</v>
      </c>
      <c r="D824" s="0" t="s">
        <v>676</v>
      </c>
      <c r="E824" s="0" t="n">
        <v>488410010</v>
      </c>
      <c r="F824" s="3" t="n">
        <v>45518</v>
      </c>
      <c r="G824" s="3" t="n">
        <v>45518</v>
      </c>
      <c r="H824" s="0" t="n">
        <v>12765609781</v>
      </c>
      <c r="I824" s="0" t="s">
        <v>804</v>
      </c>
      <c r="J824" s="1" t="n">
        <v>12.82</v>
      </c>
      <c r="K824" s="3" t="n">
        <v>45589</v>
      </c>
      <c r="L824" s="1" t="n">
        <v>10.86</v>
      </c>
      <c r="M824" s="3" t="n">
        <v>45576</v>
      </c>
      <c r="N824" s="0" t="n">
        <v>-13</v>
      </c>
      <c r="O824" s="4" t="n">
        <f aca="false">N824*L824</f>
        <v>-141.18</v>
      </c>
    </row>
    <row r="825" customFormat="false" ht="15" hidden="false" customHeight="false" outlineLevel="0" collapsed="false">
      <c r="A825" s="0" t="n">
        <v>824</v>
      </c>
      <c r="B825" s="0" t="s">
        <v>17</v>
      </c>
      <c r="C825" s="0" t="s">
        <v>794</v>
      </c>
      <c r="D825" s="0" t="s">
        <v>676</v>
      </c>
      <c r="E825" s="0" t="n">
        <v>488410010</v>
      </c>
      <c r="F825" s="3" t="n">
        <v>45518</v>
      </c>
      <c r="G825" s="3" t="n">
        <v>45518</v>
      </c>
      <c r="H825" s="0" t="n">
        <v>12765610002</v>
      </c>
      <c r="I825" s="0" t="s">
        <v>805</v>
      </c>
      <c r="J825" s="1" t="n">
        <v>13.3</v>
      </c>
      <c r="K825" s="3" t="n">
        <v>45589</v>
      </c>
      <c r="L825" s="1" t="n">
        <v>11.27</v>
      </c>
      <c r="M825" s="3" t="n">
        <v>45576</v>
      </c>
      <c r="N825" s="0" t="n">
        <v>-13</v>
      </c>
      <c r="O825" s="4" t="n">
        <f aca="false">N825*L825</f>
        <v>-146.51</v>
      </c>
    </row>
    <row r="826" customFormat="false" ht="15" hidden="false" customHeight="false" outlineLevel="0" collapsed="false">
      <c r="A826" s="0" t="n">
        <v>825</v>
      </c>
      <c r="B826" s="0" t="s">
        <v>17</v>
      </c>
      <c r="C826" s="0" t="s">
        <v>794</v>
      </c>
      <c r="D826" s="0" t="s">
        <v>676</v>
      </c>
      <c r="E826" s="0" t="n">
        <v>488410010</v>
      </c>
      <c r="F826" s="3" t="n">
        <v>45518</v>
      </c>
      <c r="G826" s="3" t="n">
        <v>45518</v>
      </c>
      <c r="H826" s="0" t="n">
        <v>12765610101</v>
      </c>
      <c r="I826" s="0" t="s">
        <v>806</v>
      </c>
      <c r="J826" s="1" t="n">
        <v>12.84</v>
      </c>
      <c r="K826" s="3" t="n">
        <v>45589</v>
      </c>
      <c r="L826" s="1" t="n">
        <v>10.88</v>
      </c>
      <c r="M826" s="3" t="n">
        <v>45576</v>
      </c>
      <c r="N826" s="0" t="n">
        <v>-13</v>
      </c>
      <c r="O826" s="4" t="n">
        <f aca="false">N826*L826</f>
        <v>-141.44</v>
      </c>
    </row>
    <row r="827" customFormat="false" ht="15" hidden="false" customHeight="false" outlineLevel="0" collapsed="false">
      <c r="A827" s="0" t="n">
        <v>826</v>
      </c>
      <c r="B827" s="0" t="s">
        <v>17</v>
      </c>
      <c r="C827" s="0" t="s">
        <v>794</v>
      </c>
      <c r="D827" s="0" t="s">
        <v>676</v>
      </c>
      <c r="E827" s="0" t="n">
        <v>488410010</v>
      </c>
      <c r="F827" s="3" t="n">
        <v>45518</v>
      </c>
      <c r="G827" s="3" t="n">
        <v>45518</v>
      </c>
      <c r="H827" s="0" t="n">
        <v>12765610412</v>
      </c>
      <c r="I827" s="0" t="s">
        <v>807</v>
      </c>
      <c r="J827" s="1" t="n">
        <v>29.7</v>
      </c>
      <c r="K827" s="3" t="n">
        <v>45589</v>
      </c>
      <c r="L827" s="1" t="n">
        <v>25.17</v>
      </c>
      <c r="M827" s="3" t="n">
        <v>45576</v>
      </c>
      <c r="N827" s="0" t="n">
        <v>-13</v>
      </c>
      <c r="O827" s="4" t="n">
        <f aca="false">N827*L827</f>
        <v>-327.21</v>
      </c>
    </row>
    <row r="828" customFormat="false" ht="15" hidden="false" customHeight="false" outlineLevel="0" collapsed="false">
      <c r="A828" s="0" t="n">
        <v>827</v>
      </c>
      <c r="B828" s="0" t="s">
        <v>17</v>
      </c>
      <c r="C828" s="0" t="s">
        <v>794</v>
      </c>
      <c r="D828" s="0" t="s">
        <v>676</v>
      </c>
      <c r="E828" s="0" t="n">
        <v>488410010</v>
      </c>
      <c r="F828" s="3" t="n">
        <v>45518</v>
      </c>
      <c r="G828" s="3" t="n">
        <v>45518</v>
      </c>
      <c r="H828" s="0" t="n">
        <v>12765610466</v>
      </c>
      <c r="I828" s="0" t="s">
        <v>808</v>
      </c>
      <c r="J828" s="1" t="n">
        <v>11.54</v>
      </c>
      <c r="K828" s="3" t="n">
        <v>45589</v>
      </c>
      <c r="L828" s="1" t="n">
        <v>9.78</v>
      </c>
      <c r="M828" s="3" t="n">
        <v>45576</v>
      </c>
      <c r="N828" s="0" t="n">
        <v>-13</v>
      </c>
      <c r="O828" s="4" t="n">
        <f aca="false">N828*L828</f>
        <v>-127.14</v>
      </c>
    </row>
    <row r="829" customFormat="false" ht="15" hidden="false" customHeight="false" outlineLevel="0" collapsed="false">
      <c r="A829" s="0" t="n">
        <v>828</v>
      </c>
      <c r="B829" s="0" t="s">
        <v>17</v>
      </c>
      <c r="C829" s="0" t="s">
        <v>794</v>
      </c>
      <c r="D829" s="0" t="s">
        <v>676</v>
      </c>
      <c r="E829" s="0" t="n">
        <v>488410010</v>
      </c>
      <c r="F829" s="3" t="n">
        <v>45518</v>
      </c>
      <c r="G829" s="3" t="n">
        <v>45518</v>
      </c>
      <c r="H829" s="0" t="n">
        <v>12765610494</v>
      </c>
      <c r="I829" s="0" t="s">
        <v>809</v>
      </c>
      <c r="J829" s="1" t="n">
        <v>1.13</v>
      </c>
      <c r="K829" s="3" t="n">
        <v>45589</v>
      </c>
      <c r="L829" s="1" t="n">
        <v>0.96</v>
      </c>
      <c r="M829" s="3" t="n">
        <v>45576</v>
      </c>
      <c r="N829" s="0" t="n">
        <v>-13</v>
      </c>
      <c r="O829" s="4" t="n">
        <f aca="false">N829*L829</f>
        <v>-12.48</v>
      </c>
    </row>
    <row r="830" customFormat="false" ht="15" hidden="false" customHeight="false" outlineLevel="0" collapsed="false">
      <c r="A830" s="0" t="n">
        <v>829</v>
      </c>
      <c r="B830" s="0" t="s">
        <v>17</v>
      </c>
      <c r="C830" s="0" t="s">
        <v>794</v>
      </c>
      <c r="D830" s="0" t="s">
        <v>676</v>
      </c>
      <c r="E830" s="0" t="n">
        <v>488410010</v>
      </c>
      <c r="F830" s="3" t="n">
        <v>45518</v>
      </c>
      <c r="G830" s="3" t="n">
        <v>45518</v>
      </c>
      <c r="H830" s="0" t="n">
        <v>12765610836</v>
      </c>
      <c r="I830" s="0" t="s">
        <v>810</v>
      </c>
      <c r="J830" s="1" t="n">
        <v>56.38</v>
      </c>
      <c r="K830" s="3" t="n">
        <v>45589</v>
      </c>
      <c r="L830" s="1" t="n">
        <v>47.78</v>
      </c>
      <c r="M830" s="3" t="n">
        <v>45576</v>
      </c>
      <c r="N830" s="0" t="n">
        <v>-13</v>
      </c>
      <c r="O830" s="4" t="n">
        <f aca="false">N830*L830</f>
        <v>-621.14</v>
      </c>
    </row>
    <row r="831" customFormat="false" ht="15" hidden="false" customHeight="false" outlineLevel="0" collapsed="false">
      <c r="A831" s="0" t="n">
        <v>830</v>
      </c>
      <c r="B831" s="0" t="s">
        <v>17</v>
      </c>
      <c r="C831" s="0" t="s">
        <v>794</v>
      </c>
      <c r="D831" s="0" t="s">
        <v>676</v>
      </c>
      <c r="E831" s="0" t="n">
        <v>488410010</v>
      </c>
      <c r="F831" s="3" t="n">
        <v>45518</v>
      </c>
      <c r="G831" s="3" t="n">
        <v>45518</v>
      </c>
      <c r="H831" s="0" t="n">
        <v>12765610905</v>
      </c>
      <c r="I831" s="0" t="s">
        <v>811</v>
      </c>
      <c r="J831" s="1" t="n">
        <v>202.53</v>
      </c>
      <c r="K831" s="3" t="n">
        <v>45589</v>
      </c>
      <c r="L831" s="1" t="n">
        <v>171.59</v>
      </c>
      <c r="M831" s="3" t="n">
        <v>45576</v>
      </c>
      <c r="N831" s="0" t="n">
        <v>-13</v>
      </c>
      <c r="O831" s="4" t="n">
        <f aca="false">N831*L831</f>
        <v>-2230.67</v>
      </c>
    </row>
    <row r="832" customFormat="false" ht="15" hidden="false" customHeight="false" outlineLevel="0" collapsed="false">
      <c r="A832" s="0" t="n">
        <v>831</v>
      </c>
      <c r="B832" s="0" t="s">
        <v>17</v>
      </c>
      <c r="C832" s="0" t="s">
        <v>794</v>
      </c>
      <c r="D832" s="0" t="s">
        <v>676</v>
      </c>
      <c r="E832" s="0" t="n">
        <v>488410010</v>
      </c>
      <c r="F832" s="3" t="n">
        <v>45518</v>
      </c>
      <c r="G832" s="3" t="n">
        <v>45518</v>
      </c>
      <c r="H832" s="0" t="n">
        <v>12765611138</v>
      </c>
      <c r="I832" s="0" t="s">
        <v>812</v>
      </c>
      <c r="J832" s="1" t="n">
        <v>11.54</v>
      </c>
      <c r="K832" s="3" t="n">
        <v>45589</v>
      </c>
      <c r="L832" s="1" t="n">
        <v>9.78</v>
      </c>
      <c r="M832" s="3" t="n">
        <v>45576</v>
      </c>
      <c r="N832" s="0" t="n">
        <v>-13</v>
      </c>
      <c r="O832" s="4" t="n">
        <f aca="false">N832*L832</f>
        <v>-127.14</v>
      </c>
    </row>
    <row r="833" customFormat="false" ht="15" hidden="false" customHeight="false" outlineLevel="0" collapsed="false">
      <c r="A833" s="0" t="n">
        <v>832</v>
      </c>
      <c r="B833" s="0" t="s">
        <v>17</v>
      </c>
      <c r="C833" s="0" t="s">
        <v>794</v>
      </c>
      <c r="D833" s="0" t="s">
        <v>676</v>
      </c>
      <c r="E833" s="0" t="n">
        <v>488410010</v>
      </c>
      <c r="F833" s="3" t="n">
        <v>45518</v>
      </c>
      <c r="G833" s="3" t="n">
        <v>45518</v>
      </c>
      <c r="H833" s="0" t="n">
        <v>12765611386</v>
      </c>
      <c r="I833" s="0" t="s">
        <v>813</v>
      </c>
      <c r="J833" s="1" t="n">
        <v>69.51</v>
      </c>
      <c r="K833" s="3" t="n">
        <v>45589</v>
      </c>
      <c r="L833" s="1" t="n">
        <v>58.95</v>
      </c>
      <c r="M833" s="3" t="n">
        <v>45576</v>
      </c>
      <c r="N833" s="0" t="n">
        <v>-13</v>
      </c>
      <c r="O833" s="4" t="n">
        <f aca="false">N833*L833</f>
        <v>-766.35</v>
      </c>
    </row>
    <row r="834" customFormat="false" ht="15" hidden="false" customHeight="false" outlineLevel="0" collapsed="false">
      <c r="A834" s="0" t="n">
        <v>833</v>
      </c>
      <c r="B834" s="0" t="s">
        <v>17</v>
      </c>
      <c r="C834" s="0" t="s">
        <v>794</v>
      </c>
      <c r="D834" s="0" t="s">
        <v>676</v>
      </c>
      <c r="E834" s="0" t="n">
        <v>488410010</v>
      </c>
      <c r="F834" s="3" t="n">
        <v>45518</v>
      </c>
      <c r="G834" s="3" t="n">
        <v>45518</v>
      </c>
      <c r="H834" s="0" t="n">
        <v>12765611477</v>
      </c>
      <c r="I834" s="0" t="s">
        <v>814</v>
      </c>
      <c r="J834" s="1" t="n">
        <v>15.96</v>
      </c>
      <c r="K834" s="3" t="n">
        <v>45589</v>
      </c>
      <c r="L834" s="1" t="n">
        <v>13.52</v>
      </c>
      <c r="M834" s="3" t="n">
        <v>45576</v>
      </c>
      <c r="N834" s="0" t="n">
        <v>-13</v>
      </c>
      <c r="O834" s="4" t="n">
        <f aca="false">N834*L834</f>
        <v>-175.76</v>
      </c>
    </row>
    <row r="835" customFormat="false" ht="15" hidden="false" customHeight="false" outlineLevel="0" collapsed="false">
      <c r="A835" s="0" t="n">
        <v>834</v>
      </c>
      <c r="B835" s="0" t="s">
        <v>17</v>
      </c>
      <c r="C835" s="0" t="s">
        <v>794</v>
      </c>
      <c r="D835" s="0" t="s">
        <v>676</v>
      </c>
      <c r="E835" s="0" t="n">
        <v>488410010</v>
      </c>
      <c r="F835" s="3" t="n">
        <v>45518</v>
      </c>
      <c r="G835" s="3" t="n">
        <v>45518</v>
      </c>
      <c r="H835" s="0" t="n">
        <v>12765611711</v>
      </c>
      <c r="I835" s="0" t="s">
        <v>815</v>
      </c>
      <c r="J835" s="1" t="n">
        <v>31.1</v>
      </c>
      <c r="K835" s="3" t="n">
        <v>45589</v>
      </c>
      <c r="L835" s="1" t="n">
        <v>26.35</v>
      </c>
      <c r="M835" s="3" t="n">
        <v>45576</v>
      </c>
      <c r="N835" s="0" t="n">
        <v>-13</v>
      </c>
      <c r="O835" s="4" t="n">
        <f aca="false">N835*L835</f>
        <v>-342.55</v>
      </c>
    </row>
    <row r="836" customFormat="false" ht="15" hidden="false" customHeight="false" outlineLevel="0" collapsed="false">
      <c r="A836" s="0" t="n">
        <v>835</v>
      </c>
      <c r="B836" s="0" t="s">
        <v>17</v>
      </c>
      <c r="C836" s="0" t="s">
        <v>794</v>
      </c>
      <c r="D836" s="0" t="s">
        <v>676</v>
      </c>
      <c r="E836" s="0" t="n">
        <v>488410010</v>
      </c>
      <c r="F836" s="3" t="n">
        <v>45518</v>
      </c>
      <c r="G836" s="3" t="n">
        <v>45518</v>
      </c>
      <c r="H836" s="0" t="n">
        <v>12765621132</v>
      </c>
      <c r="I836" s="0" t="s">
        <v>816</v>
      </c>
      <c r="J836" s="1" t="n">
        <v>18.72</v>
      </c>
      <c r="K836" s="3" t="n">
        <v>45589</v>
      </c>
      <c r="L836" s="1" t="n">
        <v>15.86</v>
      </c>
      <c r="M836" s="3" t="n">
        <v>45576</v>
      </c>
      <c r="N836" s="0" t="n">
        <v>-13</v>
      </c>
      <c r="O836" s="4" t="n">
        <f aca="false">N836*L836</f>
        <v>-206.18</v>
      </c>
    </row>
    <row r="837" customFormat="false" ht="15" hidden="false" customHeight="false" outlineLevel="0" collapsed="false">
      <c r="A837" s="0" t="n">
        <v>836</v>
      </c>
      <c r="B837" s="0" t="s">
        <v>17</v>
      </c>
      <c r="C837" s="0" t="s">
        <v>794</v>
      </c>
      <c r="D837" s="0" t="s">
        <v>676</v>
      </c>
      <c r="E837" s="0" t="n">
        <v>488410010</v>
      </c>
      <c r="F837" s="3" t="n">
        <v>45518</v>
      </c>
      <c r="G837" s="3" t="n">
        <v>45518</v>
      </c>
      <c r="H837" s="0" t="n">
        <v>12765621174</v>
      </c>
      <c r="I837" s="0" t="s">
        <v>817</v>
      </c>
      <c r="J837" s="1" t="n">
        <v>40.51</v>
      </c>
      <c r="K837" s="3" t="n">
        <v>45589</v>
      </c>
      <c r="L837" s="1" t="n">
        <v>34.33</v>
      </c>
      <c r="M837" s="3" t="n">
        <v>45576</v>
      </c>
      <c r="N837" s="0" t="n">
        <v>-13</v>
      </c>
      <c r="O837" s="4" t="n">
        <f aca="false">N837*L837</f>
        <v>-446.29</v>
      </c>
    </row>
    <row r="838" customFormat="false" ht="15" hidden="false" customHeight="false" outlineLevel="0" collapsed="false">
      <c r="A838" s="0" t="n">
        <v>837</v>
      </c>
      <c r="B838" s="0" t="s">
        <v>17</v>
      </c>
      <c r="C838" s="0" t="s">
        <v>794</v>
      </c>
      <c r="D838" s="0" t="s">
        <v>676</v>
      </c>
      <c r="E838" s="0" t="n">
        <v>488410010</v>
      </c>
      <c r="F838" s="3" t="n">
        <v>45518</v>
      </c>
      <c r="G838" s="3" t="n">
        <v>45518</v>
      </c>
      <c r="H838" s="0" t="n">
        <v>12765621190</v>
      </c>
      <c r="I838" s="0" t="s">
        <v>818</v>
      </c>
      <c r="J838" s="1" t="n">
        <v>20.02</v>
      </c>
      <c r="K838" s="3" t="n">
        <v>45589</v>
      </c>
      <c r="L838" s="1" t="n">
        <v>16.96</v>
      </c>
      <c r="M838" s="3" t="n">
        <v>45576</v>
      </c>
      <c r="N838" s="0" t="n">
        <v>-13</v>
      </c>
      <c r="O838" s="4" t="n">
        <f aca="false">N838*L838</f>
        <v>-220.48</v>
      </c>
    </row>
    <row r="839" customFormat="false" ht="15" hidden="false" customHeight="false" outlineLevel="0" collapsed="false">
      <c r="A839" s="0" t="n">
        <v>838</v>
      </c>
      <c r="B839" s="0" t="s">
        <v>17</v>
      </c>
      <c r="C839" s="0" t="s">
        <v>794</v>
      </c>
      <c r="D839" s="0" t="s">
        <v>676</v>
      </c>
      <c r="E839" s="0" t="n">
        <v>488410010</v>
      </c>
      <c r="F839" s="3" t="n">
        <v>45518</v>
      </c>
      <c r="G839" s="3" t="n">
        <v>45518</v>
      </c>
      <c r="H839" s="0" t="n">
        <v>12765621336</v>
      </c>
      <c r="I839" s="0" t="s">
        <v>819</v>
      </c>
      <c r="J839" s="1" t="n">
        <v>69.39</v>
      </c>
      <c r="K839" s="3" t="n">
        <v>45589</v>
      </c>
      <c r="L839" s="1" t="n">
        <v>58.83</v>
      </c>
      <c r="M839" s="3" t="n">
        <v>45576</v>
      </c>
      <c r="N839" s="0" t="n">
        <v>-13</v>
      </c>
      <c r="O839" s="4" t="n">
        <f aca="false">N839*L839</f>
        <v>-764.79</v>
      </c>
    </row>
    <row r="840" customFormat="false" ht="15" hidden="false" customHeight="false" outlineLevel="0" collapsed="false">
      <c r="A840" s="0" t="n">
        <v>839</v>
      </c>
      <c r="B840" s="0" t="s">
        <v>17</v>
      </c>
      <c r="C840" s="0" t="s">
        <v>794</v>
      </c>
      <c r="D840" s="0" t="s">
        <v>676</v>
      </c>
      <c r="E840" s="0" t="n">
        <v>488410010</v>
      </c>
      <c r="F840" s="3" t="n">
        <v>45518</v>
      </c>
      <c r="G840" s="3" t="n">
        <v>45518</v>
      </c>
      <c r="H840" s="0" t="n">
        <v>12765621360</v>
      </c>
      <c r="I840" s="0" t="s">
        <v>820</v>
      </c>
      <c r="J840" s="1" t="n">
        <v>22.8</v>
      </c>
      <c r="K840" s="3" t="n">
        <v>45589</v>
      </c>
      <c r="L840" s="1" t="n">
        <v>19.32</v>
      </c>
      <c r="M840" s="3" t="n">
        <v>45576</v>
      </c>
      <c r="N840" s="0" t="n">
        <v>-13</v>
      </c>
      <c r="O840" s="4" t="n">
        <f aca="false">N840*L840</f>
        <v>-251.16</v>
      </c>
    </row>
    <row r="841" customFormat="false" ht="15" hidden="false" customHeight="false" outlineLevel="0" collapsed="false">
      <c r="A841" s="0" t="n">
        <v>840</v>
      </c>
      <c r="B841" s="0" t="s">
        <v>17</v>
      </c>
      <c r="C841" s="0" t="s">
        <v>794</v>
      </c>
      <c r="D841" s="0" t="s">
        <v>676</v>
      </c>
      <c r="E841" s="0" t="n">
        <v>488410010</v>
      </c>
      <c r="F841" s="3" t="n">
        <v>45518</v>
      </c>
      <c r="G841" s="3" t="n">
        <v>45518</v>
      </c>
      <c r="H841" s="0" t="n">
        <v>12765621393</v>
      </c>
      <c r="I841" s="0" t="s">
        <v>821</v>
      </c>
      <c r="J841" s="1" t="n">
        <v>63.7</v>
      </c>
      <c r="K841" s="3" t="n">
        <v>45589</v>
      </c>
      <c r="L841" s="1" t="n">
        <v>54.02</v>
      </c>
      <c r="M841" s="3" t="n">
        <v>45576</v>
      </c>
      <c r="N841" s="0" t="n">
        <v>-13</v>
      </c>
      <c r="O841" s="4" t="n">
        <f aca="false">N841*L841</f>
        <v>-702.26</v>
      </c>
    </row>
    <row r="842" customFormat="false" ht="15" hidden="false" customHeight="false" outlineLevel="0" collapsed="false">
      <c r="A842" s="0" t="n">
        <v>841</v>
      </c>
      <c r="B842" s="0" t="s">
        <v>17</v>
      </c>
      <c r="C842" s="0" t="s">
        <v>794</v>
      </c>
      <c r="D842" s="0" t="s">
        <v>676</v>
      </c>
      <c r="E842" s="0" t="n">
        <v>488410010</v>
      </c>
      <c r="F842" s="3" t="n">
        <v>45518</v>
      </c>
      <c r="G842" s="3" t="n">
        <v>45518</v>
      </c>
      <c r="H842" s="0" t="n">
        <v>12765621413</v>
      </c>
      <c r="I842" s="0" t="s">
        <v>822</v>
      </c>
      <c r="J842" s="1" t="n">
        <v>12.84</v>
      </c>
      <c r="K842" s="3" t="n">
        <v>45589</v>
      </c>
      <c r="L842" s="1" t="n">
        <v>10.88</v>
      </c>
      <c r="M842" s="3" t="n">
        <v>45576</v>
      </c>
      <c r="N842" s="0" t="n">
        <v>-13</v>
      </c>
      <c r="O842" s="4" t="n">
        <f aca="false">N842*L842</f>
        <v>-141.44</v>
      </c>
    </row>
    <row r="843" customFormat="false" ht="15" hidden="false" customHeight="false" outlineLevel="0" collapsed="false">
      <c r="A843" s="0" t="n">
        <v>842</v>
      </c>
      <c r="B843" s="0" t="s">
        <v>17</v>
      </c>
      <c r="C843" s="0" t="s">
        <v>794</v>
      </c>
      <c r="D843" s="0" t="s">
        <v>676</v>
      </c>
      <c r="E843" s="0" t="n">
        <v>488410010</v>
      </c>
      <c r="F843" s="3" t="n">
        <v>45518</v>
      </c>
      <c r="G843" s="3" t="n">
        <v>45518</v>
      </c>
      <c r="H843" s="0" t="n">
        <v>12765621440</v>
      </c>
      <c r="I843" s="0" t="s">
        <v>823</v>
      </c>
      <c r="J843" s="1" t="n">
        <v>25.92</v>
      </c>
      <c r="K843" s="3" t="n">
        <v>45589</v>
      </c>
      <c r="L843" s="1" t="n">
        <v>21.96</v>
      </c>
      <c r="M843" s="3" t="n">
        <v>45576</v>
      </c>
      <c r="N843" s="0" t="n">
        <v>-13</v>
      </c>
      <c r="O843" s="4" t="n">
        <f aca="false">N843*L843</f>
        <v>-285.48</v>
      </c>
    </row>
    <row r="844" customFormat="false" ht="15" hidden="false" customHeight="false" outlineLevel="0" collapsed="false">
      <c r="A844" s="0" t="n">
        <v>843</v>
      </c>
      <c r="B844" s="0" t="s">
        <v>17</v>
      </c>
      <c r="C844" s="0" t="s">
        <v>794</v>
      </c>
      <c r="D844" s="0" t="s">
        <v>676</v>
      </c>
      <c r="E844" s="0" t="n">
        <v>488410010</v>
      </c>
      <c r="F844" s="3" t="n">
        <v>45518</v>
      </c>
      <c r="G844" s="3" t="n">
        <v>45518</v>
      </c>
      <c r="H844" s="0" t="n">
        <v>12765621470</v>
      </c>
      <c r="I844" s="0" t="s">
        <v>824</v>
      </c>
      <c r="J844" s="1" t="n">
        <v>25.96</v>
      </c>
      <c r="K844" s="3" t="n">
        <v>45589</v>
      </c>
      <c r="L844" s="1" t="n">
        <v>22</v>
      </c>
      <c r="M844" s="3" t="n">
        <v>45576</v>
      </c>
      <c r="N844" s="0" t="n">
        <v>-13</v>
      </c>
      <c r="O844" s="4" t="n">
        <f aca="false">N844*L844</f>
        <v>-286</v>
      </c>
    </row>
    <row r="845" customFormat="false" ht="15" hidden="false" customHeight="false" outlineLevel="0" collapsed="false">
      <c r="A845" s="0" t="n">
        <v>844</v>
      </c>
      <c r="B845" s="0" t="s">
        <v>17</v>
      </c>
      <c r="C845" s="0" t="s">
        <v>794</v>
      </c>
      <c r="D845" s="0" t="s">
        <v>676</v>
      </c>
      <c r="E845" s="0" t="n">
        <v>488410010</v>
      </c>
      <c r="F845" s="3" t="n">
        <v>45518</v>
      </c>
      <c r="G845" s="3" t="n">
        <v>45518</v>
      </c>
      <c r="H845" s="0" t="n">
        <v>12765621491</v>
      </c>
      <c r="I845" s="0" t="s">
        <v>825</v>
      </c>
      <c r="J845" s="1" t="n">
        <v>11.54</v>
      </c>
      <c r="K845" s="3" t="n">
        <v>45589</v>
      </c>
      <c r="L845" s="1" t="n">
        <v>9.78</v>
      </c>
      <c r="M845" s="3" t="n">
        <v>45576</v>
      </c>
      <c r="N845" s="0" t="n">
        <v>-13</v>
      </c>
      <c r="O845" s="4" t="n">
        <f aca="false">N845*L845</f>
        <v>-127.14</v>
      </c>
    </row>
    <row r="846" customFormat="false" ht="15" hidden="false" customHeight="false" outlineLevel="0" collapsed="false">
      <c r="A846" s="0" t="n">
        <v>845</v>
      </c>
      <c r="B846" s="0" t="s">
        <v>17</v>
      </c>
      <c r="C846" s="0" t="s">
        <v>794</v>
      </c>
      <c r="D846" s="0" t="s">
        <v>676</v>
      </c>
      <c r="E846" s="0" t="n">
        <v>488410010</v>
      </c>
      <c r="F846" s="3" t="n">
        <v>45518</v>
      </c>
      <c r="G846" s="3" t="n">
        <v>45518</v>
      </c>
      <c r="H846" s="0" t="n">
        <v>12765621515</v>
      </c>
      <c r="I846" s="0" t="s">
        <v>826</v>
      </c>
      <c r="J846" s="1" t="n">
        <v>11.52</v>
      </c>
      <c r="K846" s="3" t="n">
        <v>45589</v>
      </c>
      <c r="L846" s="1" t="n">
        <v>9.76</v>
      </c>
      <c r="M846" s="3" t="n">
        <v>45576</v>
      </c>
      <c r="N846" s="0" t="n">
        <v>-13</v>
      </c>
      <c r="O846" s="4" t="n">
        <f aca="false">N846*L846</f>
        <v>-126.88</v>
      </c>
    </row>
    <row r="847" customFormat="false" ht="15" hidden="false" customHeight="false" outlineLevel="0" collapsed="false">
      <c r="A847" s="0" t="n">
        <v>846</v>
      </c>
      <c r="B847" s="0" t="s">
        <v>17</v>
      </c>
      <c r="C847" s="0" t="s">
        <v>794</v>
      </c>
      <c r="D847" s="0" t="s">
        <v>676</v>
      </c>
      <c r="E847" s="0" t="n">
        <v>488410010</v>
      </c>
      <c r="F847" s="3" t="n">
        <v>45518</v>
      </c>
      <c r="G847" s="3" t="n">
        <v>45518</v>
      </c>
      <c r="H847" s="0" t="n">
        <v>12765621542</v>
      </c>
      <c r="I847" s="0" t="s">
        <v>827</v>
      </c>
      <c r="J847" s="1" t="n">
        <v>5.81</v>
      </c>
      <c r="K847" s="3" t="n">
        <v>45589</v>
      </c>
      <c r="L847" s="1" t="n">
        <v>4.92</v>
      </c>
      <c r="M847" s="3" t="n">
        <v>45576</v>
      </c>
      <c r="N847" s="0" t="n">
        <v>-13</v>
      </c>
      <c r="O847" s="4" t="n">
        <f aca="false">N847*L847</f>
        <v>-63.96</v>
      </c>
    </row>
    <row r="848" customFormat="false" ht="15" hidden="false" customHeight="false" outlineLevel="0" collapsed="false">
      <c r="A848" s="0" t="n">
        <v>847</v>
      </c>
      <c r="B848" s="0" t="s">
        <v>17</v>
      </c>
      <c r="C848" s="0" t="s">
        <v>794</v>
      </c>
      <c r="D848" s="0" t="s">
        <v>676</v>
      </c>
      <c r="E848" s="0" t="n">
        <v>488410010</v>
      </c>
      <c r="F848" s="3" t="n">
        <v>45518</v>
      </c>
      <c r="G848" s="3" t="n">
        <v>45518</v>
      </c>
      <c r="H848" s="0" t="n">
        <v>12765621564</v>
      </c>
      <c r="I848" s="0" t="s">
        <v>828</v>
      </c>
      <c r="J848" s="1" t="n">
        <v>27.38</v>
      </c>
      <c r="K848" s="3" t="n">
        <v>45589</v>
      </c>
      <c r="L848" s="1" t="n">
        <v>23.2</v>
      </c>
      <c r="M848" s="3" t="n">
        <v>45576</v>
      </c>
      <c r="N848" s="0" t="n">
        <v>-13</v>
      </c>
      <c r="O848" s="4" t="n">
        <f aca="false">N848*L848</f>
        <v>-301.6</v>
      </c>
    </row>
    <row r="849" customFormat="false" ht="15" hidden="false" customHeight="false" outlineLevel="0" collapsed="false">
      <c r="A849" s="0" t="n">
        <v>848</v>
      </c>
      <c r="B849" s="0" t="s">
        <v>17</v>
      </c>
      <c r="C849" s="0" t="s">
        <v>794</v>
      </c>
      <c r="D849" s="0" t="s">
        <v>676</v>
      </c>
      <c r="E849" s="0" t="n">
        <v>488410010</v>
      </c>
      <c r="F849" s="3" t="n">
        <v>45518</v>
      </c>
      <c r="G849" s="3" t="n">
        <v>45518</v>
      </c>
      <c r="H849" s="0" t="n">
        <v>12765621591</v>
      </c>
      <c r="I849" s="0" t="s">
        <v>829</v>
      </c>
      <c r="J849" s="1" t="n">
        <v>11.52</v>
      </c>
      <c r="K849" s="3" t="n">
        <v>45589</v>
      </c>
      <c r="L849" s="1" t="n">
        <v>9.76</v>
      </c>
      <c r="M849" s="3" t="n">
        <v>45576</v>
      </c>
      <c r="N849" s="0" t="n">
        <v>-13</v>
      </c>
      <c r="O849" s="4" t="n">
        <f aca="false">N849*L849</f>
        <v>-126.88</v>
      </c>
    </row>
    <row r="850" customFormat="false" ht="15" hidden="false" customHeight="false" outlineLevel="0" collapsed="false">
      <c r="A850" s="0" t="n">
        <v>849</v>
      </c>
      <c r="B850" s="0" t="s">
        <v>17</v>
      </c>
      <c r="C850" s="0" t="s">
        <v>794</v>
      </c>
      <c r="D850" s="0" t="s">
        <v>676</v>
      </c>
      <c r="E850" s="0" t="n">
        <v>488410010</v>
      </c>
      <c r="F850" s="3" t="n">
        <v>45518</v>
      </c>
      <c r="G850" s="3" t="n">
        <v>45518</v>
      </c>
      <c r="H850" s="0" t="n">
        <v>12765621664</v>
      </c>
      <c r="I850" s="0" t="s">
        <v>830</v>
      </c>
      <c r="J850" s="1" t="n">
        <v>16.49</v>
      </c>
      <c r="K850" s="3" t="n">
        <v>45589</v>
      </c>
      <c r="L850" s="1" t="n">
        <v>13.97</v>
      </c>
      <c r="M850" s="3" t="n">
        <v>45576</v>
      </c>
      <c r="N850" s="0" t="n">
        <v>-13</v>
      </c>
      <c r="O850" s="4" t="n">
        <f aca="false">N850*L850</f>
        <v>-181.61</v>
      </c>
    </row>
    <row r="851" customFormat="false" ht="15" hidden="false" customHeight="false" outlineLevel="0" collapsed="false">
      <c r="A851" s="0" t="n">
        <v>850</v>
      </c>
      <c r="B851" s="0" t="s">
        <v>17</v>
      </c>
      <c r="C851" s="0" t="s">
        <v>794</v>
      </c>
      <c r="D851" s="0" t="s">
        <v>676</v>
      </c>
      <c r="E851" s="0" t="n">
        <v>488410010</v>
      </c>
      <c r="F851" s="3" t="n">
        <v>45518</v>
      </c>
      <c r="G851" s="3" t="n">
        <v>45518</v>
      </c>
      <c r="H851" s="0" t="n">
        <v>12765621698</v>
      </c>
      <c r="I851" s="0" t="s">
        <v>831</v>
      </c>
      <c r="J851" s="1" t="n">
        <v>12.84</v>
      </c>
      <c r="K851" s="3" t="n">
        <v>45589</v>
      </c>
      <c r="L851" s="1" t="n">
        <v>10.88</v>
      </c>
      <c r="M851" s="3" t="n">
        <v>45576</v>
      </c>
      <c r="N851" s="0" t="n">
        <v>-13</v>
      </c>
      <c r="O851" s="4" t="n">
        <f aca="false">N851*L851</f>
        <v>-141.44</v>
      </c>
    </row>
    <row r="852" customFormat="false" ht="15" hidden="false" customHeight="false" outlineLevel="0" collapsed="false">
      <c r="A852" s="0" t="n">
        <v>851</v>
      </c>
      <c r="B852" s="0" t="s">
        <v>17</v>
      </c>
      <c r="C852" s="0" t="s">
        <v>794</v>
      </c>
      <c r="D852" s="0" t="s">
        <v>676</v>
      </c>
      <c r="E852" s="0" t="n">
        <v>488410010</v>
      </c>
      <c r="F852" s="3" t="n">
        <v>45518</v>
      </c>
      <c r="G852" s="3" t="n">
        <v>45518</v>
      </c>
      <c r="H852" s="0" t="n">
        <v>12765621757</v>
      </c>
      <c r="I852" s="0" t="s">
        <v>832</v>
      </c>
      <c r="J852" s="1" t="n">
        <v>13.22</v>
      </c>
      <c r="K852" s="3" t="n">
        <v>45589</v>
      </c>
      <c r="L852" s="1" t="n">
        <v>11.2</v>
      </c>
      <c r="M852" s="3" t="n">
        <v>45576</v>
      </c>
      <c r="N852" s="0" t="n">
        <v>-13</v>
      </c>
      <c r="O852" s="4" t="n">
        <f aca="false">N852*L852</f>
        <v>-145.6</v>
      </c>
    </row>
    <row r="853" customFormat="false" ht="15" hidden="false" customHeight="false" outlineLevel="0" collapsed="false">
      <c r="A853" s="0" t="n">
        <v>852</v>
      </c>
      <c r="B853" s="0" t="s">
        <v>17</v>
      </c>
      <c r="C853" s="0" t="s">
        <v>794</v>
      </c>
      <c r="D853" s="0" t="s">
        <v>676</v>
      </c>
      <c r="E853" s="0" t="n">
        <v>488410010</v>
      </c>
      <c r="F853" s="3" t="n">
        <v>45518</v>
      </c>
      <c r="G853" s="3" t="n">
        <v>45518</v>
      </c>
      <c r="H853" s="0" t="n">
        <v>12765621795</v>
      </c>
      <c r="I853" s="0" t="s">
        <v>833</v>
      </c>
      <c r="J853" s="1" t="n">
        <v>83.52</v>
      </c>
      <c r="K853" s="3" t="n">
        <v>45589</v>
      </c>
      <c r="L853" s="1" t="n">
        <v>70.76</v>
      </c>
      <c r="M853" s="3" t="n">
        <v>45576</v>
      </c>
      <c r="N853" s="0" t="n">
        <v>-13</v>
      </c>
      <c r="O853" s="4" t="n">
        <f aca="false">N853*L853</f>
        <v>-919.88</v>
      </c>
    </row>
    <row r="854" customFormat="false" ht="15" hidden="false" customHeight="false" outlineLevel="0" collapsed="false">
      <c r="A854" s="0" t="n">
        <v>853</v>
      </c>
      <c r="B854" s="0" t="s">
        <v>17</v>
      </c>
      <c r="C854" s="0" t="s">
        <v>794</v>
      </c>
      <c r="D854" s="0" t="s">
        <v>676</v>
      </c>
      <c r="E854" s="0" t="n">
        <v>488410010</v>
      </c>
      <c r="F854" s="3" t="n">
        <v>45518</v>
      </c>
      <c r="G854" s="3" t="n">
        <v>45518</v>
      </c>
      <c r="H854" s="0" t="n">
        <v>12765621824</v>
      </c>
      <c r="I854" s="0" t="s">
        <v>834</v>
      </c>
      <c r="J854" s="1" t="n">
        <v>11.52</v>
      </c>
      <c r="K854" s="3" t="n">
        <v>45589</v>
      </c>
      <c r="L854" s="1" t="n">
        <v>9.76</v>
      </c>
      <c r="M854" s="3" t="n">
        <v>45576</v>
      </c>
      <c r="N854" s="0" t="n">
        <v>-13</v>
      </c>
      <c r="O854" s="4" t="n">
        <f aca="false">N854*L854</f>
        <v>-126.88</v>
      </c>
    </row>
    <row r="855" customFormat="false" ht="15" hidden="false" customHeight="false" outlineLevel="0" collapsed="false">
      <c r="A855" s="0" t="n">
        <v>854</v>
      </c>
      <c r="B855" s="0" t="s">
        <v>17</v>
      </c>
      <c r="C855" s="0" t="s">
        <v>794</v>
      </c>
      <c r="D855" s="0" t="s">
        <v>676</v>
      </c>
      <c r="E855" s="0" t="n">
        <v>488410010</v>
      </c>
      <c r="F855" s="3" t="n">
        <v>45518</v>
      </c>
      <c r="G855" s="3" t="n">
        <v>45518</v>
      </c>
      <c r="H855" s="0" t="n">
        <v>12765621855</v>
      </c>
      <c r="I855" s="0" t="s">
        <v>835</v>
      </c>
      <c r="J855" s="1" t="n">
        <v>173.39</v>
      </c>
      <c r="K855" s="3" t="n">
        <v>45589</v>
      </c>
      <c r="L855" s="1" t="n">
        <v>146.9</v>
      </c>
      <c r="M855" s="3" t="n">
        <v>45576</v>
      </c>
      <c r="N855" s="0" t="n">
        <v>-13</v>
      </c>
      <c r="O855" s="4" t="n">
        <f aca="false">N855*L855</f>
        <v>-1909.7</v>
      </c>
    </row>
    <row r="856" customFormat="false" ht="15" hidden="false" customHeight="false" outlineLevel="0" collapsed="false">
      <c r="A856" s="0" t="n">
        <v>855</v>
      </c>
      <c r="B856" s="0" t="s">
        <v>17</v>
      </c>
      <c r="C856" s="0" t="s">
        <v>794</v>
      </c>
      <c r="D856" s="0" t="s">
        <v>676</v>
      </c>
      <c r="E856" s="0" t="n">
        <v>488410010</v>
      </c>
      <c r="F856" s="3" t="n">
        <v>45518</v>
      </c>
      <c r="G856" s="3" t="n">
        <v>45518</v>
      </c>
      <c r="H856" s="0" t="n">
        <v>12765621936</v>
      </c>
      <c r="I856" s="0" t="s">
        <v>836</v>
      </c>
      <c r="J856" s="1" t="n">
        <v>7.31</v>
      </c>
      <c r="K856" s="3" t="n">
        <v>45589</v>
      </c>
      <c r="L856" s="1" t="n">
        <v>6.19</v>
      </c>
      <c r="M856" s="3" t="n">
        <v>45576</v>
      </c>
      <c r="N856" s="0" t="n">
        <v>-13</v>
      </c>
      <c r="O856" s="4" t="n">
        <f aca="false">N856*L856</f>
        <v>-80.47</v>
      </c>
    </row>
    <row r="857" customFormat="false" ht="15" hidden="false" customHeight="false" outlineLevel="0" collapsed="false">
      <c r="A857" s="0" t="n">
        <v>856</v>
      </c>
      <c r="B857" s="0" t="s">
        <v>17</v>
      </c>
      <c r="C857" s="0" t="s">
        <v>794</v>
      </c>
      <c r="D857" s="0" t="s">
        <v>676</v>
      </c>
      <c r="E857" s="0" t="n">
        <v>488410010</v>
      </c>
      <c r="F857" s="3" t="n">
        <v>45518</v>
      </c>
      <c r="G857" s="3" t="n">
        <v>45518</v>
      </c>
      <c r="H857" s="0" t="n">
        <v>12765621996</v>
      </c>
      <c r="I857" s="0" t="s">
        <v>837</v>
      </c>
      <c r="J857" s="1" t="n">
        <v>11.54</v>
      </c>
      <c r="K857" s="3" t="n">
        <v>45589</v>
      </c>
      <c r="L857" s="1" t="n">
        <v>9.78</v>
      </c>
      <c r="M857" s="3" t="n">
        <v>45576</v>
      </c>
      <c r="N857" s="0" t="n">
        <v>-13</v>
      </c>
      <c r="O857" s="4" t="n">
        <f aca="false">N857*L857</f>
        <v>-127.14</v>
      </c>
    </row>
    <row r="858" customFormat="false" ht="15" hidden="false" customHeight="false" outlineLevel="0" collapsed="false">
      <c r="A858" s="0" t="n">
        <v>857</v>
      </c>
      <c r="B858" s="0" t="s">
        <v>17</v>
      </c>
      <c r="C858" s="0" t="s">
        <v>794</v>
      </c>
      <c r="D858" s="0" t="s">
        <v>676</v>
      </c>
      <c r="E858" s="0" t="n">
        <v>488410010</v>
      </c>
      <c r="F858" s="3" t="n">
        <v>45518</v>
      </c>
      <c r="G858" s="3" t="n">
        <v>45518</v>
      </c>
      <c r="H858" s="0" t="n">
        <v>12765622023</v>
      </c>
      <c r="I858" s="0" t="s">
        <v>838</v>
      </c>
      <c r="J858" s="1" t="n">
        <v>12.84</v>
      </c>
      <c r="K858" s="3" t="n">
        <v>45589</v>
      </c>
      <c r="L858" s="1" t="n">
        <v>10.88</v>
      </c>
      <c r="M858" s="3" t="n">
        <v>45576</v>
      </c>
      <c r="N858" s="0" t="n">
        <v>-13</v>
      </c>
      <c r="O858" s="4" t="n">
        <f aca="false">N858*L858</f>
        <v>-141.44</v>
      </c>
    </row>
    <row r="859" customFormat="false" ht="15" hidden="false" customHeight="false" outlineLevel="0" collapsed="false">
      <c r="A859" s="0" t="n">
        <v>858</v>
      </c>
      <c r="B859" s="0" t="s">
        <v>17</v>
      </c>
      <c r="C859" s="0" t="s">
        <v>794</v>
      </c>
      <c r="D859" s="0" t="s">
        <v>676</v>
      </c>
      <c r="E859" s="0" t="n">
        <v>488410010</v>
      </c>
      <c r="F859" s="3" t="n">
        <v>45518</v>
      </c>
      <c r="G859" s="3" t="n">
        <v>45518</v>
      </c>
      <c r="H859" s="0" t="n">
        <v>12765622067</v>
      </c>
      <c r="I859" s="0" t="s">
        <v>839</v>
      </c>
      <c r="J859" s="1" t="n">
        <v>25.89</v>
      </c>
      <c r="K859" s="3" t="n">
        <v>45589</v>
      </c>
      <c r="L859" s="1" t="n">
        <v>21.94</v>
      </c>
      <c r="M859" s="3" t="n">
        <v>45576</v>
      </c>
      <c r="N859" s="0" t="n">
        <v>-13</v>
      </c>
      <c r="O859" s="4" t="n">
        <f aca="false">N859*L859</f>
        <v>-285.22</v>
      </c>
    </row>
    <row r="860" customFormat="false" ht="15" hidden="false" customHeight="false" outlineLevel="0" collapsed="false">
      <c r="A860" s="0" t="n">
        <v>859</v>
      </c>
      <c r="B860" s="0" t="s">
        <v>17</v>
      </c>
      <c r="C860" s="0" t="s">
        <v>794</v>
      </c>
      <c r="D860" s="0" t="s">
        <v>676</v>
      </c>
      <c r="E860" s="0" t="n">
        <v>488410010</v>
      </c>
      <c r="F860" s="3" t="n">
        <v>45518</v>
      </c>
      <c r="G860" s="3" t="n">
        <v>45518</v>
      </c>
      <c r="H860" s="0" t="n">
        <v>12765622316</v>
      </c>
      <c r="I860" s="0" t="s">
        <v>840</v>
      </c>
      <c r="J860" s="1" t="n">
        <v>11.54</v>
      </c>
      <c r="K860" s="3" t="n">
        <v>45589</v>
      </c>
      <c r="L860" s="1" t="n">
        <v>9.78</v>
      </c>
      <c r="M860" s="3" t="n">
        <v>45576</v>
      </c>
      <c r="N860" s="0" t="n">
        <v>-13</v>
      </c>
      <c r="O860" s="4" t="n">
        <f aca="false">N860*L860</f>
        <v>-127.14</v>
      </c>
    </row>
    <row r="861" customFormat="false" ht="15" hidden="false" customHeight="false" outlineLevel="0" collapsed="false">
      <c r="A861" s="0" t="n">
        <v>860</v>
      </c>
      <c r="B861" s="0" t="s">
        <v>17</v>
      </c>
      <c r="C861" s="0" t="s">
        <v>794</v>
      </c>
      <c r="D861" s="0" t="s">
        <v>676</v>
      </c>
      <c r="E861" s="0" t="n">
        <v>488410010</v>
      </c>
      <c r="F861" s="3" t="n">
        <v>45518</v>
      </c>
      <c r="G861" s="3" t="n">
        <v>45518</v>
      </c>
      <c r="H861" s="0" t="n">
        <v>12766764866</v>
      </c>
      <c r="I861" s="0" t="s">
        <v>841</v>
      </c>
      <c r="J861" s="1" t="n">
        <v>27.22</v>
      </c>
      <c r="K861" s="3" t="n">
        <v>45589</v>
      </c>
      <c r="L861" s="1" t="n">
        <v>23.06</v>
      </c>
      <c r="M861" s="3" t="n">
        <v>45576</v>
      </c>
      <c r="N861" s="0" t="n">
        <v>-13</v>
      </c>
      <c r="O861" s="4" t="n">
        <f aca="false">N861*L861</f>
        <v>-299.78</v>
      </c>
    </row>
    <row r="862" customFormat="false" ht="15" hidden="false" customHeight="false" outlineLevel="0" collapsed="false">
      <c r="A862" s="0" t="n">
        <v>861</v>
      </c>
      <c r="B862" s="0" t="s">
        <v>17</v>
      </c>
      <c r="C862" s="0" t="s">
        <v>794</v>
      </c>
      <c r="D862" s="0" t="s">
        <v>676</v>
      </c>
      <c r="E862" s="0" t="n">
        <v>488410010</v>
      </c>
      <c r="F862" s="3" t="n">
        <v>45518</v>
      </c>
      <c r="G862" s="3" t="n">
        <v>45518</v>
      </c>
      <c r="H862" s="0" t="n">
        <v>12766765455</v>
      </c>
      <c r="I862" s="0" t="s">
        <v>842</v>
      </c>
      <c r="J862" s="1" t="n">
        <v>11.52</v>
      </c>
      <c r="K862" s="3" t="n">
        <v>45589</v>
      </c>
      <c r="L862" s="1" t="n">
        <v>9.76</v>
      </c>
      <c r="M862" s="3" t="n">
        <v>45576</v>
      </c>
      <c r="N862" s="0" t="n">
        <v>-13</v>
      </c>
      <c r="O862" s="4" t="n">
        <f aca="false">N862*L862</f>
        <v>-126.88</v>
      </c>
    </row>
    <row r="863" customFormat="false" ht="15" hidden="false" customHeight="false" outlineLevel="0" collapsed="false">
      <c r="A863" s="0" t="n">
        <v>862</v>
      </c>
      <c r="B863" s="0" t="s">
        <v>17</v>
      </c>
      <c r="C863" s="0" t="s">
        <v>794</v>
      </c>
      <c r="D863" s="0" t="s">
        <v>676</v>
      </c>
      <c r="E863" s="0" t="n">
        <v>488410010</v>
      </c>
      <c r="F863" s="3" t="n">
        <v>45518</v>
      </c>
      <c r="G863" s="3" t="n">
        <v>45518</v>
      </c>
      <c r="H863" s="0" t="n">
        <v>12766766044</v>
      </c>
      <c r="I863" s="0" t="s">
        <v>843</v>
      </c>
      <c r="J863" s="1" t="n">
        <v>225.23</v>
      </c>
      <c r="K863" s="3" t="n">
        <v>45589</v>
      </c>
      <c r="L863" s="1" t="n">
        <v>190.82</v>
      </c>
      <c r="M863" s="3" t="n">
        <v>45576</v>
      </c>
      <c r="N863" s="0" t="n">
        <v>-13</v>
      </c>
      <c r="O863" s="4" t="n">
        <f aca="false">N863*L863</f>
        <v>-2480.66</v>
      </c>
    </row>
    <row r="864" customFormat="false" ht="15" hidden="false" customHeight="false" outlineLevel="0" collapsed="false">
      <c r="A864" s="0" t="n">
        <v>863</v>
      </c>
      <c r="B864" s="0" t="s">
        <v>17</v>
      </c>
      <c r="C864" s="0" t="s">
        <v>794</v>
      </c>
      <c r="D864" s="0" t="s">
        <v>676</v>
      </c>
      <c r="E864" s="0" t="n">
        <v>488410010</v>
      </c>
      <c r="F864" s="3" t="n">
        <v>45518</v>
      </c>
      <c r="G864" s="3" t="n">
        <v>45518</v>
      </c>
      <c r="H864" s="0" t="n">
        <v>12766766873</v>
      </c>
      <c r="I864" s="0" t="s">
        <v>844</v>
      </c>
      <c r="J864" s="1" t="n">
        <v>86.22</v>
      </c>
      <c r="K864" s="3" t="n">
        <v>45589</v>
      </c>
      <c r="L864" s="1" t="n">
        <v>73.05</v>
      </c>
      <c r="M864" s="3" t="n">
        <v>45576</v>
      </c>
      <c r="N864" s="0" t="n">
        <v>-13</v>
      </c>
      <c r="O864" s="4" t="n">
        <f aca="false">N864*L864</f>
        <v>-949.65</v>
      </c>
    </row>
    <row r="865" customFormat="false" ht="15" hidden="false" customHeight="false" outlineLevel="0" collapsed="false">
      <c r="A865" s="0" t="n">
        <v>864</v>
      </c>
      <c r="B865" s="0" t="s">
        <v>17</v>
      </c>
      <c r="C865" s="0" t="s">
        <v>794</v>
      </c>
      <c r="D865" s="0" t="s">
        <v>676</v>
      </c>
      <c r="E865" s="0" t="n">
        <v>488410010</v>
      </c>
      <c r="F865" s="3" t="n">
        <v>45518</v>
      </c>
      <c r="G865" s="3" t="n">
        <v>45518</v>
      </c>
      <c r="H865" s="0" t="n">
        <v>12766767257</v>
      </c>
      <c r="I865" s="0" t="s">
        <v>845</v>
      </c>
      <c r="J865" s="1" t="n">
        <v>120.39</v>
      </c>
      <c r="K865" s="3" t="n">
        <v>45589</v>
      </c>
      <c r="L865" s="1" t="n">
        <v>102</v>
      </c>
      <c r="M865" s="3" t="n">
        <v>45576</v>
      </c>
      <c r="N865" s="0" t="n">
        <v>-13</v>
      </c>
      <c r="O865" s="4" t="n">
        <f aca="false">N865*L865</f>
        <v>-1326</v>
      </c>
    </row>
    <row r="866" customFormat="false" ht="15" hidden="false" customHeight="false" outlineLevel="0" collapsed="false">
      <c r="A866" s="0" t="n">
        <v>865</v>
      </c>
      <c r="B866" s="0" t="s">
        <v>17</v>
      </c>
      <c r="C866" s="0" t="s">
        <v>794</v>
      </c>
      <c r="D866" s="0" t="s">
        <v>676</v>
      </c>
      <c r="E866" s="0" t="n">
        <v>488410010</v>
      </c>
      <c r="F866" s="3" t="n">
        <v>45518</v>
      </c>
      <c r="G866" s="3" t="n">
        <v>45518</v>
      </c>
      <c r="H866" s="0" t="n">
        <v>12766767374</v>
      </c>
      <c r="I866" s="0" t="s">
        <v>846</v>
      </c>
      <c r="J866" s="1" t="n">
        <v>43.02</v>
      </c>
      <c r="K866" s="3" t="n">
        <v>45589</v>
      </c>
      <c r="L866" s="1" t="n">
        <v>36.45</v>
      </c>
      <c r="M866" s="3" t="n">
        <v>45576</v>
      </c>
      <c r="N866" s="0" t="n">
        <v>-13</v>
      </c>
      <c r="O866" s="4" t="n">
        <f aca="false">N866*L866</f>
        <v>-473.85</v>
      </c>
    </row>
    <row r="867" customFormat="false" ht="15" hidden="false" customHeight="false" outlineLevel="0" collapsed="false">
      <c r="A867" s="0" t="n">
        <v>866</v>
      </c>
      <c r="B867" s="0" t="s">
        <v>17</v>
      </c>
      <c r="C867" s="0" t="s">
        <v>794</v>
      </c>
      <c r="D867" s="0" t="s">
        <v>676</v>
      </c>
      <c r="E867" s="0" t="n">
        <v>488410010</v>
      </c>
      <c r="F867" s="3" t="n">
        <v>45518</v>
      </c>
      <c r="G867" s="3" t="n">
        <v>45518</v>
      </c>
      <c r="H867" s="0" t="n">
        <v>12766767451</v>
      </c>
      <c r="I867" s="0" t="s">
        <v>847</v>
      </c>
      <c r="J867" s="1" t="n">
        <v>18.8</v>
      </c>
      <c r="K867" s="3" t="n">
        <v>45589</v>
      </c>
      <c r="L867" s="1" t="n">
        <v>15.93</v>
      </c>
      <c r="M867" s="3" t="n">
        <v>45576</v>
      </c>
      <c r="N867" s="0" t="n">
        <v>-13</v>
      </c>
      <c r="O867" s="4" t="n">
        <f aca="false">N867*L867</f>
        <v>-207.09</v>
      </c>
    </row>
    <row r="868" customFormat="false" ht="15" hidden="false" customHeight="false" outlineLevel="0" collapsed="false">
      <c r="A868" s="0" t="n">
        <v>867</v>
      </c>
      <c r="B868" s="0" t="s">
        <v>17</v>
      </c>
      <c r="C868" s="0" t="s">
        <v>794</v>
      </c>
      <c r="D868" s="0" t="s">
        <v>676</v>
      </c>
      <c r="E868" s="0" t="n">
        <v>488410010</v>
      </c>
      <c r="F868" s="3" t="n">
        <v>45518</v>
      </c>
      <c r="G868" s="3" t="n">
        <v>45518</v>
      </c>
      <c r="H868" s="0" t="n">
        <v>12766767591</v>
      </c>
      <c r="I868" s="0" t="s">
        <v>848</v>
      </c>
      <c r="J868" s="1" t="n">
        <v>15.96</v>
      </c>
      <c r="K868" s="3" t="n">
        <v>45589</v>
      </c>
      <c r="L868" s="1" t="n">
        <v>13.52</v>
      </c>
      <c r="M868" s="3" t="n">
        <v>45576</v>
      </c>
      <c r="N868" s="0" t="n">
        <v>-13</v>
      </c>
      <c r="O868" s="4" t="n">
        <f aca="false">N868*L868</f>
        <v>-175.76</v>
      </c>
    </row>
    <row r="869" customFormat="false" ht="15" hidden="false" customHeight="false" outlineLevel="0" collapsed="false">
      <c r="A869" s="0" t="n">
        <v>868</v>
      </c>
      <c r="B869" s="0" t="s">
        <v>17</v>
      </c>
      <c r="C869" s="0" t="s">
        <v>794</v>
      </c>
      <c r="D869" s="0" t="s">
        <v>676</v>
      </c>
      <c r="E869" s="0" t="n">
        <v>488410010</v>
      </c>
      <c r="F869" s="3" t="n">
        <v>45518</v>
      </c>
      <c r="G869" s="3" t="n">
        <v>45518</v>
      </c>
      <c r="H869" s="0" t="n">
        <v>12766767945</v>
      </c>
      <c r="I869" s="0" t="s">
        <v>849</v>
      </c>
      <c r="J869" s="1" t="n">
        <v>27.23</v>
      </c>
      <c r="K869" s="3" t="n">
        <v>45589</v>
      </c>
      <c r="L869" s="1" t="n">
        <v>23.07</v>
      </c>
      <c r="M869" s="3" t="n">
        <v>45576</v>
      </c>
      <c r="N869" s="0" t="n">
        <v>-13</v>
      </c>
      <c r="O869" s="4" t="n">
        <f aca="false">N869*L869</f>
        <v>-299.91</v>
      </c>
    </row>
    <row r="870" customFormat="false" ht="15" hidden="false" customHeight="false" outlineLevel="0" collapsed="false">
      <c r="A870" s="0" t="n">
        <v>869</v>
      </c>
      <c r="B870" s="0" t="s">
        <v>17</v>
      </c>
      <c r="C870" s="0" t="s">
        <v>794</v>
      </c>
      <c r="D870" s="0" t="s">
        <v>676</v>
      </c>
      <c r="E870" s="0" t="n">
        <v>488410010</v>
      </c>
      <c r="F870" s="3" t="n">
        <v>45518</v>
      </c>
      <c r="G870" s="3" t="n">
        <v>45518</v>
      </c>
      <c r="H870" s="0" t="n">
        <v>12766768681</v>
      </c>
      <c r="I870" s="0" t="s">
        <v>850</v>
      </c>
      <c r="J870" s="1" t="n">
        <v>18</v>
      </c>
      <c r="K870" s="3" t="n">
        <v>45589</v>
      </c>
      <c r="L870" s="1" t="n">
        <v>15.25</v>
      </c>
      <c r="M870" s="3" t="n">
        <v>45576</v>
      </c>
      <c r="N870" s="0" t="n">
        <v>-13</v>
      </c>
      <c r="O870" s="4" t="n">
        <f aca="false">N870*L870</f>
        <v>-198.25</v>
      </c>
    </row>
    <row r="871" customFormat="false" ht="15" hidden="false" customHeight="false" outlineLevel="0" collapsed="false">
      <c r="A871" s="0" t="n">
        <v>870</v>
      </c>
      <c r="B871" s="0" t="s">
        <v>17</v>
      </c>
      <c r="C871" s="0" t="s">
        <v>794</v>
      </c>
      <c r="D871" s="0" t="s">
        <v>676</v>
      </c>
      <c r="E871" s="0" t="n">
        <v>488410010</v>
      </c>
      <c r="F871" s="3" t="n">
        <v>45518</v>
      </c>
      <c r="G871" s="3" t="n">
        <v>45518</v>
      </c>
      <c r="H871" s="0" t="n">
        <v>12766769021</v>
      </c>
      <c r="I871" s="0" t="s">
        <v>851</v>
      </c>
      <c r="J871" s="1" t="n">
        <v>25.96</v>
      </c>
      <c r="K871" s="3" t="n">
        <v>45589</v>
      </c>
      <c r="L871" s="1" t="n">
        <v>22</v>
      </c>
      <c r="M871" s="3" t="n">
        <v>45576</v>
      </c>
      <c r="N871" s="0" t="n">
        <v>-13</v>
      </c>
      <c r="O871" s="4" t="n">
        <f aca="false">N871*L871</f>
        <v>-286</v>
      </c>
    </row>
    <row r="872" customFormat="false" ht="15" hidden="false" customHeight="false" outlineLevel="0" collapsed="false">
      <c r="A872" s="0" t="n">
        <v>871</v>
      </c>
      <c r="B872" s="0" t="s">
        <v>17</v>
      </c>
      <c r="C872" s="0" t="s">
        <v>794</v>
      </c>
      <c r="D872" s="0" t="s">
        <v>676</v>
      </c>
      <c r="E872" s="0" t="n">
        <v>488410010</v>
      </c>
      <c r="F872" s="3" t="n">
        <v>45518</v>
      </c>
      <c r="G872" s="3" t="n">
        <v>45518</v>
      </c>
      <c r="H872" s="0" t="n">
        <v>12766769399</v>
      </c>
      <c r="I872" s="0" t="s">
        <v>852</v>
      </c>
      <c r="J872" s="1" t="n">
        <v>11.52</v>
      </c>
      <c r="K872" s="3" t="n">
        <v>45589</v>
      </c>
      <c r="L872" s="1" t="n">
        <v>9.76</v>
      </c>
      <c r="M872" s="3" t="n">
        <v>45576</v>
      </c>
      <c r="N872" s="0" t="n">
        <v>-13</v>
      </c>
      <c r="O872" s="4" t="n">
        <f aca="false">N872*L872</f>
        <v>-126.88</v>
      </c>
    </row>
    <row r="873" customFormat="false" ht="15" hidden="false" customHeight="false" outlineLevel="0" collapsed="false">
      <c r="A873" s="0" t="n">
        <v>872</v>
      </c>
      <c r="B873" s="0" t="s">
        <v>17</v>
      </c>
      <c r="C873" s="0" t="s">
        <v>794</v>
      </c>
      <c r="D873" s="0" t="s">
        <v>676</v>
      </c>
      <c r="E873" s="0" t="n">
        <v>488410010</v>
      </c>
      <c r="F873" s="3" t="n">
        <v>45518</v>
      </c>
      <c r="G873" s="3" t="n">
        <v>45518</v>
      </c>
      <c r="H873" s="0" t="n">
        <v>12766770142</v>
      </c>
      <c r="I873" s="0" t="s">
        <v>853</v>
      </c>
      <c r="J873" s="1" t="n">
        <v>27.23</v>
      </c>
      <c r="K873" s="3" t="n">
        <v>45589</v>
      </c>
      <c r="L873" s="1" t="n">
        <v>23.07</v>
      </c>
      <c r="M873" s="3" t="n">
        <v>45576</v>
      </c>
      <c r="N873" s="0" t="n">
        <v>-13</v>
      </c>
      <c r="O873" s="4" t="n">
        <f aca="false">N873*L873</f>
        <v>-299.91</v>
      </c>
    </row>
    <row r="874" customFormat="false" ht="15" hidden="false" customHeight="false" outlineLevel="0" collapsed="false">
      <c r="A874" s="0" t="n">
        <v>873</v>
      </c>
      <c r="B874" s="0" t="s">
        <v>17</v>
      </c>
      <c r="C874" s="0" t="s">
        <v>794</v>
      </c>
      <c r="D874" s="0" t="s">
        <v>676</v>
      </c>
      <c r="E874" s="0" t="n">
        <v>488410010</v>
      </c>
      <c r="F874" s="3" t="n">
        <v>45518</v>
      </c>
      <c r="G874" s="3" t="n">
        <v>45518</v>
      </c>
      <c r="H874" s="0" t="n">
        <v>12766795879</v>
      </c>
      <c r="I874" s="0" t="s">
        <v>854</v>
      </c>
      <c r="J874" s="1" t="n">
        <v>11.54</v>
      </c>
      <c r="K874" s="3" t="n">
        <v>45589</v>
      </c>
      <c r="L874" s="1" t="n">
        <v>9.78</v>
      </c>
      <c r="M874" s="3" t="n">
        <v>45576</v>
      </c>
      <c r="N874" s="0" t="n">
        <v>-13</v>
      </c>
      <c r="O874" s="4" t="n">
        <f aca="false">N874*L874</f>
        <v>-127.14</v>
      </c>
    </row>
    <row r="875" customFormat="false" ht="15" hidden="false" customHeight="false" outlineLevel="0" collapsed="false">
      <c r="A875" s="0" t="n">
        <v>874</v>
      </c>
      <c r="B875" s="0" t="s">
        <v>17</v>
      </c>
      <c r="C875" s="0" t="s">
        <v>794</v>
      </c>
      <c r="D875" s="0" t="s">
        <v>676</v>
      </c>
      <c r="E875" s="0" t="n">
        <v>488410010</v>
      </c>
      <c r="F875" s="3" t="n">
        <v>45518</v>
      </c>
      <c r="G875" s="3" t="n">
        <v>45518</v>
      </c>
      <c r="H875" s="0" t="n">
        <v>12766796227</v>
      </c>
      <c r="I875" s="0" t="s">
        <v>855</v>
      </c>
      <c r="J875" s="1" t="n">
        <v>69.39</v>
      </c>
      <c r="K875" s="3" t="n">
        <v>45589</v>
      </c>
      <c r="L875" s="1" t="n">
        <v>58.83</v>
      </c>
      <c r="M875" s="3" t="n">
        <v>45576</v>
      </c>
      <c r="N875" s="0" t="n">
        <v>-13</v>
      </c>
      <c r="O875" s="4" t="n">
        <f aca="false">N875*L875</f>
        <v>-764.79</v>
      </c>
    </row>
    <row r="876" customFormat="false" ht="15" hidden="false" customHeight="false" outlineLevel="0" collapsed="false">
      <c r="A876" s="0" t="n">
        <v>875</v>
      </c>
      <c r="B876" s="0" t="s">
        <v>17</v>
      </c>
      <c r="C876" s="0" t="s">
        <v>794</v>
      </c>
      <c r="D876" s="0" t="s">
        <v>676</v>
      </c>
      <c r="E876" s="0" t="n">
        <v>488410010</v>
      </c>
      <c r="F876" s="3" t="n">
        <v>45518</v>
      </c>
      <c r="G876" s="3" t="n">
        <v>45518</v>
      </c>
      <c r="H876" s="0" t="n">
        <v>12766796325</v>
      </c>
      <c r="I876" s="0" t="s">
        <v>856</v>
      </c>
      <c r="J876" s="1" t="n">
        <v>11.28</v>
      </c>
      <c r="K876" s="3" t="n">
        <v>45589</v>
      </c>
      <c r="L876" s="1" t="n">
        <v>9.56</v>
      </c>
      <c r="M876" s="3" t="n">
        <v>45576</v>
      </c>
      <c r="N876" s="0" t="n">
        <v>-13</v>
      </c>
      <c r="O876" s="4" t="n">
        <f aca="false">N876*L876</f>
        <v>-124.28</v>
      </c>
    </row>
    <row r="877" customFormat="false" ht="15" hidden="false" customHeight="false" outlineLevel="0" collapsed="false">
      <c r="A877" s="0" t="n">
        <v>876</v>
      </c>
      <c r="B877" s="0" t="s">
        <v>17</v>
      </c>
      <c r="C877" s="0" t="s">
        <v>794</v>
      </c>
      <c r="D877" s="0" t="s">
        <v>676</v>
      </c>
      <c r="E877" s="0" t="n">
        <v>488410010</v>
      </c>
      <c r="F877" s="3" t="n">
        <v>45518</v>
      </c>
      <c r="G877" s="3" t="n">
        <v>45518</v>
      </c>
      <c r="H877" s="0" t="n">
        <v>12766796352</v>
      </c>
      <c r="I877" s="0" t="s">
        <v>857</v>
      </c>
      <c r="J877" s="1" t="n">
        <v>1.88</v>
      </c>
      <c r="K877" s="3" t="n">
        <v>45589</v>
      </c>
      <c r="L877" s="1" t="n">
        <v>1.59</v>
      </c>
      <c r="M877" s="3" t="n">
        <v>45576</v>
      </c>
      <c r="N877" s="0" t="n">
        <v>-13</v>
      </c>
      <c r="O877" s="4" t="n">
        <f aca="false">N877*L877</f>
        <v>-20.67</v>
      </c>
    </row>
    <row r="878" customFormat="false" ht="15" hidden="false" customHeight="false" outlineLevel="0" collapsed="false">
      <c r="A878" s="0" t="n">
        <v>877</v>
      </c>
      <c r="B878" s="0" t="s">
        <v>17</v>
      </c>
      <c r="C878" s="0" t="s">
        <v>794</v>
      </c>
      <c r="D878" s="0" t="s">
        <v>676</v>
      </c>
      <c r="E878" s="0" t="n">
        <v>488410010</v>
      </c>
      <c r="F878" s="3" t="n">
        <v>45518</v>
      </c>
      <c r="G878" s="3" t="n">
        <v>45518</v>
      </c>
      <c r="H878" s="0" t="n">
        <v>12766796671</v>
      </c>
      <c r="I878" s="0" t="s">
        <v>858</v>
      </c>
      <c r="J878" s="1" t="n">
        <v>372.84</v>
      </c>
      <c r="K878" s="3" t="n">
        <v>45589</v>
      </c>
      <c r="L878" s="1" t="n">
        <v>315.9</v>
      </c>
      <c r="M878" s="3" t="n">
        <v>45576</v>
      </c>
      <c r="N878" s="0" t="n">
        <v>-13</v>
      </c>
      <c r="O878" s="4" t="n">
        <f aca="false">N878*L878</f>
        <v>-4106.7</v>
      </c>
    </row>
    <row r="879" customFormat="false" ht="15" hidden="false" customHeight="false" outlineLevel="0" collapsed="false">
      <c r="A879" s="0" t="n">
        <v>878</v>
      </c>
      <c r="B879" s="0" t="s">
        <v>17</v>
      </c>
      <c r="C879" s="0" t="s">
        <v>794</v>
      </c>
      <c r="D879" s="0" t="s">
        <v>676</v>
      </c>
      <c r="E879" s="0" t="n">
        <v>488410010</v>
      </c>
      <c r="F879" s="3" t="n">
        <v>45518</v>
      </c>
      <c r="G879" s="3" t="n">
        <v>45518</v>
      </c>
      <c r="H879" s="0" t="n">
        <v>12766796797</v>
      </c>
      <c r="I879" s="0" t="s">
        <v>859</v>
      </c>
      <c r="J879" s="1" t="n">
        <v>50.84</v>
      </c>
      <c r="K879" s="3" t="n">
        <v>45589</v>
      </c>
      <c r="L879" s="1" t="n">
        <v>43.07</v>
      </c>
      <c r="M879" s="3" t="n">
        <v>45576</v>
      </c>
      <c r="N879" s="0" t="n">
        <v>-13</v>
      </c>
      <c r="O879" s="4" t="n">
        <f aca="false">N879*L879</f>
        <v>-559.91</v>
      </c>
    </row>
    <row r="880" customFormat="false" ht="15" hidden="false" customHeight="false" outlineLevel="0" collapsed="false">
      <c r="A880" s="0" t="n">
        <v>879</v>
      </c>
      <c r="B880" s="0" t="s">
        <v>17</v>
      </c>
      <c r="C880" s="0" t="s">
        <v>794</v>
      </c>
      <c r="D880" s="0" t="s">
        <v>676</v>
      </c>
      <c r="E880" s="0" t="n">
        <v>488410010</v>
      </c>
      <c r="F880" s="3" t="n">
        <v>45518</v>
      </c>
      <c r="G880" s="3" t="n">
        <v>45518</v>
      </c>
      <c r="H880" s="0" t="n">
        <v>12766796817</v>
      </c>
      <c r="I880" s="0" t="s">
        <v>860</v>
      </c>
      <c r="J880" s="1" t="n">
        <v>33.48</v>
      </c>
      <c r="K880" s="3" t="n">
        <v>45589</v>
      </c>
      <c r="L880" s="1" t="n">
        <v>28.37</v>
      </c>
      <c r="M880" s="3" t="n">
        <v>45576</v>
      </c>
      <c r="N880" s="0" t="n">
        <v>-13</v>
      </c>
      <c r="O880" s="4" t="n">
        <f aca="false">N880*L880</f>
        <v>-368.81</v>
      </c>
    </row>
    <row r="881" customFormat="false" ht="15" hidden="false" customHeight="false" outlineLevel="0" collapsed="false">
      <c r="A881" s="0" t="n">
        <v>880</v>
      </c>
      <c r="B881" s="0" t="s">
        <v>17</v>
      </c>
      <c r="C881" s="0" t="s">
        <v>794</v>
      </c>
      <c r="D881" s="0" t="s">
        <v>676</v>
      </c>
      <c r="E881" s="0" t="n">
        <v>488410010</v>
      </c>
      <c r="F881" s="3" t="n">
        <v>45518</v>
      </c>
      <c r="G881" s="3" t="n">
        <v>45518</v>
      </c>
      <c r="H881" s="0" t="n">
        <v>12766797139</v>
      </c>
      <c r="I881" s="0" t="s">
        <v>861</v>
      </c>
      <c r="J881" s="1" t="n">
        <v>65.03</v>
      </c>
      <c r="K881" s="3" t="n">
        <v>45589</v>
      </c>
      <c r="L881" s="1" t="n">
        <v>55.11</v>
      </c>
      <c r="M881" s="3" t="n">
        <v>45576</v>
      </c>
      <c r="N881" s="0" t="n">
        <v>-13</v>
      </c>
      <c r="O881" s="4" t="n">
        <f aca="false">N881*L881</f>
        <v>-716.43</v>
      </c>
    </row>
    <row r="882" customFormat="false" ht="15" hidden="false" customHeight="false" outlineLevel="0" collapsed="false">
      <c r="A882" s="0" t="n">
        <v>881</v>
      </c>
      <c r="B882" s="0" t="s">
        <v>17</v>
      </c>
      <c r="C882" s="0" t="s">
        <v>794</v>
      </c>
      <c r="D882" s="0" t="s">
        <v>676</v>
      </c>
      <c r="E882" s="0" t="n">
        <v>488410010</v>
      </c>
      <c r="F882" s="3" t="n">
        <v>45518</v>
      </c>
      <c r="G882" s="3" t="n">
        <v>45518</v>
      </c>
      <c r="H882" s="0" t="n">
        <v>12766797242</v>
      </c>
      <c r="I882" s="0" t="s">
        <v>862</v>
      </c>
      <c r="J882" s="1" t="n">
        <v>11.52</v>
      </c>
      <c r="K882" s="3" t="n">
        <v>45589</v>
      </c>
      <c r="L882" s="1" t="n">
        <v>9.76</v>
      </c>
      <c r="M882" s="3" t="n">
        <v>45576</v>
      </c>
      <c r="N882" s="0" t="n">
        <v>-13</v>
      </c>
      <c r="O882" s="4" t="n">
        <f aca="false">N882*L882</f>
        <v>-126.88</v>
      </c>
    </row>
    <row r="883" customFormat="false" ht="15" hidden="false" customHeight="false" outlineLevel="0" collapsed="false">
      <c r="A883" s="0" t="n">
        <v>882</v>
      </c>
      <c r="B883" s="0" t="s">
        <v>17</v>
      </c>
      <c r="C883" s="0" t="s">
        <v>794</v>
      </c>
      <c r="D883" s="0" t="s">
        <v>676</v>
      </c>
      <c r="E883" s="0" t="n">
        <v>488410010</v>
      </c>
      <c r="F883" s="3" t="n">
        <v>45518</v>
      </c>
      <c r="G883" s="3" t="n">
        <v>45518</v>
      </c>
      <c r="H883" s="0" t="n">
        <v>12766797493</v>
      </c>
      <c r="I883" s="0" t="s">
        <v>863</v>
      </c>
      <c r="J883" s="1" t="n">
        <v>12.84</v>
      </c>
      <c r="K883" s="3" t="n">
        <v>45589</v>
      </c>
      <c r="L883" s="1" t="n">
        <v>10.88</v>
      </c>
      <c r="M883" s="3" t="n">
        <v>45576</v>
      </c>
      <c r="N883" s="0" t="n">
        <v>-13</v>
      </c>
      <c r="O883" s="4" t="n">
        <f aca="false">N883*L883</f>
        <v>-141.44</v>
      </c>
    </row>
    <row r="884" customFormat="false" ht="15" hidden="false" customHeight="false" outlineLevel="0" collapsed="false">
      <c r="A884" s="0" t="n">
        <v>883</v>
      </c>
      <c r="B884" s="0" t="s">
        <v>17</v>
      </c>
      <c r="C884" s="0" t="s">
        <v>794</v>
      </c>
      <c r="D884" s="0" t="s">
        <v>676</v>
      </c>
      <c r="E884" s="0" t="n">
        <v>488410010</v>
      </c>
      <c r="F884" s="3" t="n">
        <v>45518</v>
      </c>
      <c r="G884" s="3" t="n">
        <v>45518</v>
      </c>
      <c r="H884" s="0" t="n">
        <v>12766797554</v>
      </c>
      <c r="I884" s="0" t="s">
        <v>864</v>
      </c>
      <c r="J884" s="1" t="n">
        <v>15.96</v>
      </c>
      <c r="K884" s="3" t="n">
        <v>45589</v>
      </c>
      <c r="L884" s="1" t="n">
        <v>13.52</v>
      </c>
      <c r="M884" s="3" t="n">
        <v>45576</v>
      </c>
      <c r="N884" s="0" t="n">
        <v>-13</v>
      </c>
      <c r="O884" s="4" t="n">
        <f aca="false">N884*L884</f>
        <v>-175.76</v>
      </c>
    </row>
    <row r="885" customFormat="false" ht="15" hidden="false" customHeight="false" outlineLevel="0" collapsed="false">
      <c r="A885" s="0" t="n">
        <v>884</v>
      </c>
      <c r="B885" s="0" t="s">
        <v>17</v>
      </c>
      <c r="C885" s="0" t="s">
        <v>794</v>
      </c>
      <c r="D885" s="0" t="s">
        <v>676</v>
      </c>
      <c r="E885" s="0" t="n">
        <v>488410010</v>
      </c>
      <c r="F885" s="3" t="n">
        <v>45518</v>
      </c>
      <c r="G885" s="3" t="n">
        <v>45518</v>
      </c>
      <c r="H885" s="0" t="n">
        <v>12766797835</v>
      </c>
      <c r="I885" s="0" t="s">
        <v>865</v>
      </c>
      <c r="J885" s="1" t="n">
        <v>65.39</v>
      </c>
      <c r="K885" s="3" t="n">
        <v>45589</v>
      </c>
      <c r="L885" s="1" t="n">
        <v>55.4</v>
      </c>
      <c r="M885" s="3" t="n">
        <v>45576</v>
      </c>
      <c r="N885" s="0" t="n">
        <v>-13</v>
      </c>
      <c r="O885" s="4" t="n">
        <f aca="false">N885*L885</f>
        <v>-720.2</v>
      </c>
    </row>
    <row r="886" customFormat="false" ht="15" hidden="false" customHeight="false" outlineLevel="0" collapsed="false">
      <c r="A886" s="0" t="n">
        <v>885</v>
      </c>
      <c r="B886" s="0" t="s">
        <v>17</v>
      </c>
      <c r="C886" s="0" t="s">
        <v>794</v>
      </c>
      <c r="D886" s="0" t="s">
        <v>676</v>
      </c>
      <c r="E886" s="0" t="n">
        <v>488410010</v>
      </c>
      <c r="F886" s="3" t="n">
        <v>45518</v>
      </c>
      <c r="G886" s="3" t="n">
        <v>45518</v>
      </c>
      <c r="H886" s="0" t="n">
        <v>12766798466</v>
      </c>
      <c r="I886" s="0" t="s">
        <v>866</v>
      </c>
      <c r="J886" s="1" t="n">
        <v>12.82</v>
      </c>
      <c r="K886" s="3" t="n">
        <v>45589</v>
      </c>
      <c r="L886" s="1" t="n">
        <v>10.86</v>
      </c>
      <c r="M886" s="3" t="n">
        <v>45576</v>
      </c>
      <c r="N886" s="0" t="n">
        <v>-13</v>
      </c>
      <c r="O886" s="4" t="n">
        <f aca="false">N886*L886</f>
        <v>-141.18</v>
      </c>
    </row>
    <row r="887" customFormat="false" ht="15" hidden="false" customHeight="false" outlineLevel="0" collapsed="false">
      <c r="A887" s="0" t="n">
        <v>886</v>
      </c>
      <c r="B887" s="0" t="s">
        <v>17</v>
      </c>
      <c r="C887" s="0" t="s">
        <v>794</v>
      </c>
      <c r="D887" s="0" t="s">
        <v>867</v>
      </c>
      <c r="E887" s="0" t="n">
        <v>740430335</v>
      </c>
      <c r="F887" s="3" t="n">
        <v>45539</v>
      </c>
      <c r="G887" s="3" t="n">
        <v>45539</v>
      </c>
      <c r="H887" s="0" t="n">
        <v>12869371398</v>
      </c>
      <c r="I887" s="0" t="s">
        <v>868</v>
      </c>
      <c r="J887" s="1" t="n">
        <v>11803.15</v>
      </c>
      <c r="K887" s="3" t="n">
        <v>45566</v>
      </c>
      <c r="L887" s="1" t="n">
        <v>9999.89</v>
      </c>
      <c r="M887" s="3" t="n">
        <v>45568</v>
      </c>
      <c r="N887" s="0" t="n">
        <v>2</v>
      </c>
      <c r="O887" s="4" t="n">
        <f aca="false">N887*L887</f>
        <v>19999.78</v>
      </c>
    </row>
    <row r="888" customFormat="false" ht="15" hidden="false" customHeight="false" outlineLevel="0" collapsed="false">
      <c r="A888" s="0" t="n">
        <v>887</v>
      </c>
      <c r="B888" s="0" t="s">
        <v>17</v>
      </c>
      <c r="C888" s="0" t="s">
        <v>794</v>
      </c>
      <c r="D888" s="0" t="s">
        <v>676</v>
      </c>
      <c r="E888" s="0" t="n">
        <v>488410010</v>
      </c>
      <c r="F888" s="3" t="n">
        <v>45555</v>
      </c>
      <c r="G888" s="3" t="n">
        <v>45555</v>
      </c>
      <c r="H888" s="0" t="n">
        <v>12974248922</v>
      </c>
      <c r="I888" s="0" t="n">
        <v>6820240905000850</v>
      </c>
      <c r="J888" s="1" t="n">
        <v>11855.17</v>
      </c>
      <c r="K888" s="3" t="n">
        <v>45583</v>
      </c>
      <c r="L888" s="1" t="n">
        <v>10043.96</v>
      </c>
      <c r="M888" s="3" t="n">
        <v>45568</v>
      </c>
      <c r="N888" s="0" t="n">
        <v>-15</v>
      </c>
      <c r="O888" s="4" t="n">
        <f aca="false">N888*L888</f>
        <v>-150659.4</v>
      </c>
    </row>
    <row r="889" customFormat="false" ht="15" hidden="false" customHeight="false" outlineLevel="0" collapsed="false">
      <c r="A889" s="0" t="n">
        <v>888</v>
      </c>
      <c r="B889" s="0" t="s">
        <v>17</v>
      </c>
      <c r="C889" s="0" t="s">
        <v>794</v>
      </c>
      <c r="D889" s="0" t="s">
        <v>869</v>
      </c>
      <c r="E889" s="0" t="s">
        <v>870</v>
      </c>
      <c r="F889" s="3" t="n">
        <v>45553</v>
      </c>
      <c r="G889" s="3" t="n">
        <v>45553</v>
      </c>
      <c r="H889" s="0" t="n">
        <v>12975418410</v>
      </c>
      <c r="I889" s="0" t="n">
        <v>307</v>
      </c>
      <c r="J889" s="1" t="n">
        <v>1885.68</v>
      </c>
      <c r="K889" s="3" t="n">
        <v>45581</v>
      </c>
      <c r="L889" s="1" t="n">
        <v>1597.59</v>
      </c>
      <c r="M889" s="3" t="n">
        <v>45568</v>
      </c>
      <c r="N889" s="0" t="n">
        <v>-13</v>
      </c>
      <c r="O889" s="4" t="n">
        <f aca="false">N889*L889</f>
        <v>-20768.67</v>
      </c>
    </row>
    <row r="890" customFormat="false" ht="15" hidden="false" customHeight="false" outlineLevel="0" collapsed="false">
      <c r="A890" s="0" t="n">
        <v>889</v>
      </c>
      <c r="B890" s="0" t="s">
        <v>17</v>
      </c>
      <c r="C890" s="0" t="s">
        <v>794</v>
      </c>
      <c r="D890" s="0" t="s">
        <v>871</v>
      </c>
      <c r="E890" s="0" t="n">
        <v>2047381203</v>
      </c>
      <c r="F890" s="3" t="n">
        <v>45559</v>
      </c>
      <c r="G890" s="3" t="n">
        <v>45559</v>
      </c>
      <c r="H890" s="0" t="n">
        <v>13014186834</v>
      </c>
      <c r="I890" s="0" t="n">
        <v>5016000085</v>
      </c>
      <c r="J890" s="1" t="n">
        <v>1756.8</v>
      </c>
      <c r="K890" s="3" t="n">
        <v>45587</v>
      </c>
      <c r="L890" s="1" t="n">
        <v>1488.4</v>
      </c>
      <c r="M890" s="3" t="n">
        <v>45568</v>
      </c>
      <c r="N890" s="0" t="n">
        <v>-19</v>
      </c>
      <c r="O890" s="4" t="n">
        <f aca="false">N890*L890</f>
        <v>-28279.6</v>
      </c>
    </row>
    <row r="891" customFormat="false" ht="15" hidden="false" customHeight="false" outlineLevel="0" collapsed="false">
      <c r="A891" s="0" t="n">
        <v>890</v>
      </c>
      <c r="B891" s="0" t="s">
        <v>17</v>
      </c>
      <c r="C891" s="0" t="s">
        <v>794</v>
      </c>
      <c r="D891" s="0" t="s">
        <v>872</v>
      </c>
      <c r="E891" s="0" t="n">
        <v>2604921201</v>
      </c>
      <c r="F891" s="3" t="n">
        <v>45565</v>
      </c>
      <c r="G891" s="3" t="n">
        <v>45565</v>
      </c>
      <c r="H891" s="0" t="n">
        <v>13044165955</v>
      </c>
      <c r="I891" s="0" t="s">
        <v>873</v>
      </c>
      <c r="J891" s="1" t="n">
        <v>2737.44</v>
      </c>
      <c r="K891" s="3" t="n">
        <v>45592</v>
      </c>
      <c r="L891" s="1" t="n">
        <v>2319.22</v>
      </c>
      <c r="M891" s="3" t="n">
        <v>45576</v>
      </c>
      <c r="N891" s="0" t="n">
        <v>-16</v>
      </c>
      <c r="O891" s="4" t="n">
        <f aca="false">N891*L891</f>
        <v>-37107.52</v>
      </c>
    </row>
    <row r="892" customFormat="false" ht="15" hidden="false" customHeight="false" outlineLevel="0" collapsed="false">
      <c r="A892" s="0" t="n">
        <v>891</v>
      </c>
      <c r="B892" s="0" t="s">
        <v>17</v>
      </c>
      <c r="C892" s="0" t="s">
        <v>794</v>
      </c>
      <c r="D892" s="0" t="s">
        <v>37</v>
      </c>
      <c r="E892" s="0" t="n">
        <v>6188330150</v>
      </c>
      <c r="F892" s="3" t="n">
        <v>45566</v>
      </c>
      <c r="G892" s="3" t="n">
        <v>45566</v>
      </c>
      <c r="H892" s="0" t="n">
        <v>13056958470</v>
      </c>
      <c r="I892" s="0" t="n">
        <v>2147747</v>
      </c>
      <c r="J892" s="1" t="n">
        <v>3476</v>
      </c>
      <c r="K892" s="3" t="n">
        <v>45596</v>
      </c>
      <c r="L892" s="1" t="n">
        <v>3113</v>
      </c>
      <c r="M892" s="3" t="n">
        <v>45576</v>
      </c>
      <c r="N892" s="0" t="n">
        <v>-20</v>
      </c>
      <c r="O892" s="4" t="n">
        <f aca="false">N892*L892</f>
        <v>-62260</v>
      </c>
    </row>
    <row r="893" customFormat="false" ht="15" hidden="false" customHeight="false" outlineLevel="0" collapsed="false">
      <c r="A893" s="0" t="n">
        <v>892</v>
      </c>
      <c r="B893" s="0" t="s">
        <v>17</v>
      </c>
      <c r="C893" s="0" t="s">
        <v>794</v>
      </c>
      <c r="D893" s="0" t="s">
        <v>874</v>
      </c>
      <c r="E893" s="0" t="n">
        <v>1250880398</v>
      </c>
      <c r="F893" s="3" t="n">
        <v>45568</v>
      </c>
      <c r="G893" s="3" t="n">
        <v>45568</v>
      </c>
      <c r="H893" s="0" t="n">
        <v>13078132713</v>
      </c>
      <c r="I893" s="0" t="s">
        <v>875</v>
      </c>
      <c r="J893" s="1" t="n">
        <v>935.14</v>
      </c>
      <c r="K893" s="3" t="n">
        <v>45597</v>
      </c>
      <c r="L893" s="1" t="n">
        <v>792.27</v>
      </c>
      <c r="M893" s="3" t="n">
        <v>45576</v>
      </c>
      <c r="N893" s="0" t="n">
        <v>-21</v>
      </c>
      <c r="O893" s="4" t="n">
        <f aca="false">N893*L893</f>
        <v>-16637.67</v>
      </c>
    </row>
    <row r="894" customFormat="false" ht="15" hidden="false" customHeight="false" outlineLevel="0" collapsed="false">
      <c r="A894" s="0" t="n">
        <v>893</v>
      </c>
      <c r="B894" s="0" t="s">
        <v>17</v>
      </c>
      <c r="C894" s="0" t="s">
        <v>794</v>
      </c>
      <c r="D894" s="0" t="s">
        <v>867</v>
      </c>
      <c r="E894" s="0" t="n">
        <v>740430335</v>
      </c>
      <c r="F894" s="3" t="n">
        <v>45568</v>
      </c>
      <c r="G894" s="3" t="n">
        <v>45568</v>
      </c>
      <c r="H894" s="0" t="n">
        <v>13078684782</v>
      </c>
      <c r="I894" s="0" t="s">
        <v>876</v>
      </c>
      <c r="J894" s="1" t="n">
        <v>3686.26</v>
      </c>
      <c r="K894" s="3" t="n">
        <v>45597</v>
      </c>
      <c r="L894" s="1" t="n">
        <v>3123.08</v>
      </c>
      <c r="M894" s="3" t="n">
        <v>45576</v>
      </c>
      <c r="N894" s="0" t="n">
        <v>-21</v>
      </c>
      <c r="O894" s="4" t="n">
        <f aca="false">N894*L894</f>
        <v>-65584.68</v>
      </c>
    </row>
    <row r="895" customFormat="false" ht="15" hidden="false" customHeight="false" outlineLevel="0" collapsed="false">
      <c r="A895" s="0" t="n">
        <v>894</v>
      </c>
      <c r="B895" s="0" t="s">
        <v>17</v>
      </c>
      <c r="C895" s="0" t="s">
        <v>794</v>
      </c>
      <c r="D895" s="0" t="s">
        <v>877</v>
      </c>
      <c r="E895" s="0" t="n">
        <v>988840393</v>
      </c>
      <c r="F895" s="3" t="n">
        <v>45568</v>
      </c>
      <c r="G895" s="3" t="n">
        <v>45568</v>
      </c>
      <c r="H895" s="0" t="n">
        <v>13078725015</v>
      </c>
      <c r="I895" s="0" t="s">
        <v>878</v>
      </c>
      <c r="J895" s="1" t="n">
        <v>22179.74</v>
      </c>
      <c r="K895" s="3" t="n">
        <v>45597</v>
      </c>
      <c r="L895" s="1" t="n">
        <v>18791.17</v>
      </c>
      <c r="M895" s="3" t="n">
        <v>45581</v>
      </c>
      <c r="N895" s="0" t="n">
        <v>-16</v>
      </c>
      <c r="O895" s="4" t="n">
        <f aca="false">N895*L895</f>
        <v>-300658.72</v>
      </c>
    </row>
    <row r="896" customFormat="false" ht="15" hidden="false" customHeight="false" outlineLevel="0" collapsed="false">
      <c r="A896" s="0" t="n">
        <v>895</v>
      </c>
      <c r="B896" s="0" t="s">
        <v>17</v>
      </c>
      <c r="C896" s="0" t="s">
        <v>794</v>
      </c>
      <c r="D896" s="0" t="s">
        <v>879</v>
      </c>
      <c r="E896" s="0" t="n">
        <v>800930430</v>
      </c>
      <c r="F896" s="3" t="n">
        <v>45575</v>
      </c>
      <c r="G896" s="3" t="n">
        <v>45575</v>
      </c>
      <c r="H896" s="0" t="n">
        <v>13128021106</v>
      </c>
      <c r="I896" s="0" t="s">
        <v>880</v>
      </c>
      <c r="J896" s="1" t="n">
        <v>2246.4</v>
      </c>
      <c r="K896" s="3" t="n">
        <v>45605</v>
      </c>
      <c r="L896" s="1" t="n">
        <v>1903.2</v>
      </c>
      <c r="M896" s="3" t="n">
        <v>45589</v>
      </c>
      <c r="N896" s="0" t="n">
        <v>-16</v>
      </c>
      <c r="O896" s="4" t="n">
        <f aca="false">N896*L896</f>
        <v>-30451.2</v>
      </c>
    </row>
    <row r="897" customFormat="false" ht="15" hidden="false" customHeight="false" outlineLevel="0" collapsed="false">
      <c r="A897" s="0" t="n">
        <v>896</v>
      </c>
      <c r="B897" s="0" t="s">
        <v>17</v>
      </c>
      <c r="C897" s="0" t="s">
        <v>794</v>
      </c>
      <c r="D897" s="0" t="s">
        <v>879</v>
      </c>
      <c r="E897" s="0" t="n">
        <v>800930430</v>
      </c>
      <c r="F897" s="3" t="n">
        <v>45575</v>
      </c>
      <c r="G897" s="3" t="n">
        <v>45575</v>
      </c>
      <c r="H897" s="0" t="n">
        <v>13128242747</v>
      </c>
      <c r="I897" s="0" t="s">
        <v>881</v>
      </c>
      <c r="J897" s="1" t="n">
        <v>2923.92</v>
      </c>
      <c r="K897" s="3" t="n">
        <v>45604</v>
      </c>
      <c r="L897" s="1" t="n">
        <v>2477.21</v>
      </c>
      <c r="M897" s="3" t="n">
        <v>45589</v>
      </c>
      <c r="N897" s="0" t="n">
        <v>-15</v>
      </c>
      <c r="O897" s="4" t="n">
        <f aca="false">N897*L897</f>
        <v>-37158.15</v>
      </c>
    </row>
    <row r="898" customFormat="false" ht="15" hidden="false" customHeight="false" outlineLevel="0" collapsed="false">
      <c r="A898" s="0" t="n">
        <v>897</v>
      </c>
      <c r="B898" s="0" t="s">
        <v>17</v>
      </c>
      <c r="C898" s="0" t="s">
        <v>794</v>
      </c>
      <c r="D898" s="0" t="s">
        <v>872</v>
      </c>
      <c r="E898" s="0" t="n">
        <v>2604921201</v>
      </c>
      <c r="F898" s="3" t="n">
        <v>45575</v>
      </c>
      <c r="G898" s="3" t="n">
        <v>45575</v>
      </c>
      <c r="H898" s="0" t="n">
        <v>13129207526</v>
      </c>
      <c r="I898" s="0" t="s">
        <v>882</v>
      </c>
      <c r="J898" s="1" t="n">
        <v>518.4</v>
      </c>
      <c r="K898" s="3" t="n">
        <v>45604</v>
      </c>
      <c r="L898" s="1" t="n">
        <v>439.2</v>
      </c>
      <c r="M898" s="3" t="n">
        <v>45589</v>
      </c>
      <c r="N898" s="0" t="n">
        <v>-15</v>
      </c>
      <c r="O898" s="4" t="n">
        <f aca="false">N898*L898</f>
        <v>-6588</v>
      </c>
    </row>
    <row r="899" customFormat="false" ht="15" hidden="false" customHeight="false" outlineLevel="0" collapsed="false">
      <c r="A899" s="0" t="n">
        <v>898</v>
      </c>
      <c r="B899" s="0" t="s">
        <v>17</v>
      </c>
      <c r="C899" s="0" t="s">
        <v>794</v>
      </c>
      <c r="D899" s="0" t="s">
        <v>676</v>
      </c>
      <c r="E899" s="0" t="n">
        <v>488410010</v>
      </c>
      <c r="F899" s="3" t="n">
        <v>45576</v>
      </c>
      <c r="G899" s="3" t="n">
        <v>45576</v>
      </c>
      <c r="H899" s="0" t="n">
        <v>13137119787</v>
      </c>
      <c r="I899" s="0" t="n">
        <v>6820241005000800</v>
      </c>
      <c r="J899" s="1" t="n">
        <v>92917.58</v>
      </c>
      <c r="K899" s="3" t="n">
        <v>45605</v>
      </c>
      <c r="L899" s="1" t="n">
        <v>78721.84</v>
      </c>
      <c r="M899" s="3" t="n">
        <v>45589</v>
      </c>
      <c r="N899" s="0" t="n">
        <v>-16</v>
      </c>
      <c r="O899" s="4" t="n">
        <f aca="false">N899*L899</f>
        <v>-1259549.44</v>
      </c>
    </row>
    <row r="900" customFormat="false" ht="15" hidden="false" customHeight="false" outlineLevel="0" collapsed="false">
      <c r="A900" s="0" t="n">
        <v>899</v>
      </c>
      <c r="B900" s="0" t="s">
        <v>17</v>
      </c>
      <c r="C900" s="0" t="s">
        <v>794</v>
      </c>
      <c r="D900" s="0" t="s">
        <v>676</v>
      </c>
      <c r="E900" s="0" t="n">
        <v>488410010</v>
      </c>
      <c r="F900" s="3" t="n">
        <v>45578</v>
      </c>
      <c r="G900" s="3" t="n">
        <v>45578</v>
      </c>
      <c r="H900" s="0" t="n">
        <v>13151974096</v>
      </c>
      <c r="I900" s="0" t="s">
        <v>883</v>
      </c>
      <c r="J900" s="1" t="n">
        <v>31.88</v>
      </c>
      <c r="K900" s="3" t="n">
        <v>45635</v>
      </c>
      <c r="L900" s="1" t="n">
        <v>27.01</v>
      </c>
      <c r="M900" s="3" t="n">
        <v>45630</v>
      </c>
      <c r="N900" s="0" t="n">
        <v>-5</v>
      </c>
      <c r="O900" s="4" t="n">
        <f aca="false">N900*L900</f>
        <v>-135.05</v>
      </c>
    </row>
    <row r="901" customFormat="false" ht="15" hidden="false" customHeight="false" outlineLevel="0" collapsed="false">
      <c r="A901" s="0" t="n">
        <v>900</v>
      </c>
      <c r="B901" s="0" t="s">
        <v>17</v>
      </c>
      <c r="C901" s="0" t="s">
        <v>794</v>
      </c>
      <c r="D901" s="0" t="s">
        <v>676</v>
      </c>
      <c r="E901" s="0" t="n">
        <v>488410010</v>
      </c>
      <c r="F901" s="3" t="n">
        <v>45578</v>
      </c>
      <c r="G901" s="3" t="n">
        <v>45578</v>
      </c>
      <c r="H901" s="0" t="n">
        <v>13151974534</v>
      </c>
      <c r="I901" s="0" t="s">
        <v>884</v>
      </c>
      <c r="J901" s="1" t="n">
        <v>307.09</v>
      </c>
      <c r="K901" s="3" t="n">
        <v>45635</v>
      </c>
      <c r="L901" s="1" t="n">
        <v>260.17</v>
      </c>
      <c r="M901" s="3" t="n">
        <v>45630</v>
      </c>
      <c r="N901" s="0" t="n">
        <v>-5</v>
      </c>
      <c r="O901" s="4" t="n">
        <f aca="false">N901*L901</f>
        <v>-1300.85</v>
      </c>
    </row>
    <row r="902" customFormat="false" ht="15" hidden="false" customHeight="false" outlineLevel="0" collapsed="false">
      <c r="A902" s="0" t="n">
        <v>901</v>
      </c>
      <c r="B902" s="0" t="s">
        <v>17</v>
      </c>
      <c r="C902" s="0" t="s">
        <v>794</v>
      </c>
      <c r="D902" s="0" t="s">
        <v>676</v>
      </c>
      <c r="E902" s="0" t="n">
        <v>488410010</v>
      </c>
      <c r="F902" s="3" t="n">
        <v>45578</v>
      </c>
      <c r="G902" s="3" t="n">
        <v>45578</v>
      </c>
      <c r="H902" s="0" t="n">
        <v>13151974697</v>
      </c>
      <c r="I902" s="0" t="s">
        <v>885</v>
      </c>
      <c r="J902" s="1" t="n">
        <v>17.07</v>
      </c>
      <c r="K902" s="3" t="n">
        <v>45635</v>
      </c>
      <c r="L902" s="1" t="n">
        <v>14.46</v>
      </c>
      <c r="M902" s="3" t="n">
        <v>45630</v>
      </c>
      <c r="N902" s="0" t="n">
        <v>-5</v>
      </c>
      <c r="O902" s="4" t="n">
        <f aca="false">N902*L902</f>
        <v>-72.3</v>
      </c>
    </row>
    <row r="903" customFormat="false" ht="15" hidden="false" customHeight="false" outlineLevel="0" collapsed="false">
      <c r="A903" s="0" t="n">
        <v>902</v>
      </c>
      <c r="B903" s="0" t="s">
        <v>17</v>
      </c>
      <c r="C903" s="0" t="s">
        <v>794</v>
      </c>
      <c r="D903" s="0" t="s">
        <v>676</v>
      </c>
      <c r="E903" s="0" t="n">
        <v>488410010</v>
      </c>
      <c r="F903" s="3" t="n">
        <v>45578</v>
      </c>
      <c r="G903" s="3" t="n">
        <v>45578</v>
      </c>
      <c r="H903" s="0" t="n">
        <v>13151974754</v>
      </c>
      <c r="I903" s="0" t="s">
        <v>886</v>
      </c>
      <c r="J903" s="1" t="n">
        <v>65.45</v>
      </c>
      <c r="K903" s="3" t="n">
        <v>45635</v>
      </c>
      <c r="L903" s="1" t="n">
        <v>55.45</v>
      </c>
      <c r="M903" s="3" t="n">
        <v>45630</v>
      </c>
      <c r="N903" s="0" t="n">
        <v>-5</v>
      </c>
      <c r="O903" s="4" t="n">
        <f aca="false">N903*L903</f>
        <v>-277.25</v>
      </c>
    </row>
    <row r="904" customFormat="false" ht="15" hidden="false" customHeight="false" outlineLevel="0" collapsed="false">
      <c r="A904" s="0" t="n">
        <v>903</v>
      </c>
      <c r="B904" s="0" t="s">
        <v>17</v>
      </c>
      <c r="C904" s="0" t="s">
        <v>794</v>
      </c>
      <c r="D904" s="0" t="s">
        <v>676</v>
      </c>
      <c r="E904" s="0" t="n">
        <v>488410010</v>
      </c>
      <c r="F904" s="3" t="n">
        <v>45578</v>
      </c>
      <c r="G904" s="3" t="n">
        <v>45578</v>
      </c>
      <c r="H904" s="0" t="n">
        <v>13151975000</v>
      </c>
      <c r="I904" s="0" t="s">
        <v>887</v>
      </c>
      <c r="J904" s="1" t="n">
        <v>11.56</v>
      </c>
      <c r="K904" s="3" t="n">
        <v>45635</v>
      </c>
      <c r="L904" s="1" t="n">
        <v>9.8</v>
      </c>
      <c r="M904" s="3" t="n">
        <v>45630</v>
      </c>
      <c r="N904" s="0" t="n">
        <v>-5</v>
      </c>
      <c r="O904" s="4" t="n">
        <f aca="false">N904*L904</f>
        <v>-49</v>
      </c>
    </row>
    <row r="905" customFormat="false" ht="15" hidden="false" customHeight="false" outlineLevel="0" collapsed="false">
      <c r="A905" s="0" t="n">
        <v>904</v>
      </c>
      <c r="B905" s="0" t="s">
        <v>17</v>
      </c>
      <c r="C905" s="0" t="s">
        <v>794</v>
      </c>
      <c r="D905" s="0" t="s">
        <v>676</v>
      </c>
      <c r="E905" s="0" t="n">
        <v>488410010</v>
      </c>
      <c r="F905" s="3" t="n">
        <v>45578</v>
      </c>
      <c r="G905" s="3" t="n">
        <v>45578</v>
      </c>
      <c r="H905" s="0" t="n">
        <v>13151975057</v>
      </c>
      <c r="I905" s="0" t="s">
        <v>888</v>
      </c>
      <c r="J905" s="1" t="n">
        <v>6.66</v>
      </c>
      <c r="K905" s="3" t="n">
        <v>45635</v>
      </c>
      <c r="L905" s="1" t="n">
        <v>5.64</v>
      </c>
      <c r="M905" s="3" t="n">
        <v>45630</v>
      </c>
      <c r="N905" s="0" t="n">
        <v>-5</v>
      </c>
      <c r="O905" s="4" t="n">
        <f aca="false">N905*L905</f>
        <v>-28.2</v>
      </c>
    </row>
    <row r="906" customFormat="false" ht="15" hidden="false" customHeight="false" outlineLevel="0" collapsed="false">
      <c r="A906" s="0" t="n">
        <v>905</v>
      </c>
      <c r="B906" s="0" t="s">
        <v>17</v>
      </c>
      <c r="C906" s="0" t="s">
        <v>794</v>
      </c>
      <c r="D906" s="0" t="s">
        <v>676</v>
      </c>
      <c r="E906" s="0" t="n">
        <v>488410010</v>
      </c>
      <c r="F906" s="3" t="n">
        <v>45578</v>
      </c>
      <c r="G906" s="3" t="n">
        <v>45578</v>
      </c>
      <c r="H906" s="0" t="n">
        <v>13151975194</v>
      </c>
      <c r="I906" s="0" t="s">
        <v>889</v>
      </c>
      <c r="J906" s="1" t="n">
        <v>11.52</v>
      </c>
      <c r="K906" s="3" t="n">
        <v>45635</v>
      </c>
      <c r="L906" s="1" t="n">
        <v>9.76</v>
      </c>
      <c r="M906" s="3" t="n">
        <v>45630</v>
      </c>
      <c r="N906" s="0" t="n">
        <v>-5</v>
      </c>
      <c r="O906" s="4" t="n">
        <f aca="false">N906*L906</f>
        <v>-48.8</v>
      </c>
    </row>
    <row r="907" customFormat="false" ht="15" hidden="false" customHeight="false" outlineLevel="0" collapsed="false">
      <c r="A907" s="0" t="n">
        <v>906</v>
      </c>
      <c r="B907" s="0" t="s">
        <v>17</v>
      </c>
      <c r="C907" s="0" t="s">
        <v>794</v>
      </c>
      <c r="D907" s="0" t="s">
        <v>676</v>
      </c>
      <c r="E907" s="0" t="n">
        <v>488410010</v>
      </c>
      <c r="F907" s="3" t="n">
        <v>45578</v>
      </c>
      <c r="G907" s="3" t="n">
        <v>45578</v>
      </c>
      <c r="H907" s="0" t="n">
        <v>13151975377</v>
      </c>
      <c r="I907" s="0" t="s">
        <v>890</v>
      </c>
      <c r="J907" s="1" t="n">
        <v>11.56</v>
      </c>
      <c r="K907" s="3" t="n">
        <v>45635</v>
      </c>
      <c r="L907" s="1" t="n">
        <v>9.8</v>
      </c>
      <c r="M907" s="3" t="n">
        <v>45630</v>
      </c>
      <c r="N907" s="0" t="n">
        <v>-5</v>
      </c>
      <c r="O907" s="4" t="n">
        <f aca="false">N907*L907</f>
        <v>-49</v>
      </c>
    </row>
    <row r="908" customFormat="false" ht="15" hidden="false" customHeight="false" outlineLevel="0" collapsed="false">
      <c r="A908" s="0" t="n">
        <v>907</v>
      </c>
      <c r="B908" s="0" t="s">
        <v>17</v>
      </c>
      <c r="C908" s="0" t="s">
        <v>794</v>
      </c>
      <c r="D908" s="0" t="s">
        <v>676</v>
      </c>
      <c r="E908" s="0" t="n">
        <v>488410010</v>
      </c>
      <c r="F908" s="3" t="n">
        <v>45578</v>
      </c>
      <c r="G908" s="3" t="n">
        <v>45578</v>
      </c>
      <c r="H908" s="0" t="n">
        <v>13151975431</v>
      </c>
      <c r="I908" s="0" t="s">
        <v>891</v>
      </c>
      <c r="J908" s="1" t="n">
        <v>69.12</v>
      </c>
      <c r="K908" s="3" t="n">
        <v>45635</v>
      </c>
      <c r="L908" s="1" t="n">
        <v>58.56</v>
      </c>
      <c r="M908" s="3" t="n">
        <v>45630</v>
      </c>
      <c r="N908" s="0" t="n">
        <v>-5</v>
      </c>
      <c r="O908" s="4" t="n">
        <f aca="false">N908*L908</f>
        <v>-292.8</v>
      </c>
    </row>
    <row r="909" customFormat="false" ht="15" hidden="false" customHeight="false" outlineLevel="0" collapsed="false">
      <c r="A909" s="0" t="n">
        <v>908</v>
      </c>
      <c r="B909" s="0" t="s">
        <v>17</v>
      </c>
      <c r="C909" s="0" t="s">
        <v>794</v>
      </c>
      <c r="D909" s="0" t="s">
        <v>676</v>
      </c>
      <c r="E909" s="0" t="n">
        <v>488410010</v>
      </c>
      <c r="F909" s="3" t="n">
        <v>45578</v>
      </c>
      <c r="G909" s="3" t="n">
        <v>45578</v>
      </c>
      <c r="H909" s="0" t="n">
        <v>13151975466</v>
      </c>
      <c r="I909" s="0" t="s">
        <v>892</v>
      </c>
      <c r="J909" s="1" t="n">
        <v>69.35</v>
      </c>
      <c r="K909" s="3" t="n">
        <v>45635</v>
      </c>
      <c r="L909" s="1" t="n">
        <v>58.79</v>
      </c>
      <c r="M909" s="3" t="n">
        <v>45630</v>
      </c>
      <c r="N909" s="0" t="n">
        <v>-5</v>
      </c>
      <c r="O909" s="4" t="n">
        <f aca="false">N909*L909</f>
        <v>-293.95</v>
      </c>
    </row>
    <row r="910" customFormat="false" ht="15" hidden="false" customHeight="false" outlineLevel="0" collapsed="false">
      <c r="A910" s="0" t="n">
        <v>909</v>
      </c>
      <c r="B910" s="0" t="s">
        <v>17</v>
      </c>
      <c r="C910" s="0" t="s">
        <v>794</v>
      </c>
      <c r="D910" s="0" t="s">
        <v>676</v>
      </c>
      <c r="E910" s="0" t="n">
        <v>488410010</v>
      </c>
      <c r="F910" s="3" t="n">
        <v>45578</v>
      </c>
      <c r="G910" s="3" t="n">
        <v>45578</v>
      </c>
      <c r="H910" s="0" t="n">
        <v>13151975508</v>
      </c>
      <c r="I910" s="0" t="s">
        <v>893</v>
      </c>
      <c r="J910" s="1" t="n">
        <v>27.42</v>
      </c>
      <c r="K910" s="3" t="n">
        <v>45635</v>
      </c>
      <c r="L910" s="1" t="n">
        <v>23.23</v>
      </c>
      <c r="M910" s="3" t="n">
        <v>45630</v>
      </c>
      <c r="N910" s="0" t="n">
        <v>-5</v>
      </c>
      <c r="O910" s="4" t="n">
        <f aca="false">N910*L910</f>
        <v>-116.15</v>
      </c>
    </row>
    <row r="911" customFormat="false" ht="15" hidden="false" customHeight="false" outlineLevel="0" collapsed="false">
      <c r="A911" s="0" t="n">
        <v>910</v>
      </c>
      <c r="B911" s="0" t="s">
        <v>17</v>
      </c>
      <c r="C911" s="0" t="s">
        <v>794</v>
      </c>
      <c r="D911" s="0" t="s">
        <v>676</v>
      </c>
      <c r="E911" s="0" t="n">
        <v>488410010</v>
      </c>
      <c r="F911" s="3" t="n">
        <v>45578</v>
      </c>
      <c r="G911" s="3" t="n">
        <v>45578</v>
      </c>
      <c r="H911" s="0" t="n">
        <v>13151975578</v>
      </c>
      <c r="I911" s="0" t="s">
        <v>894</v>
      </c>
      <c r="J911" s="1" t="n">
        <v>12.88</v>
      </c>
      <c r="K911" s="3" t="n">
        <v>45635</v>
      </c>
      <c r="L911" s="1" t="n">
        <v>10.91</v>
      </c>
      <c r="M911" s="3" t="n">
        <v>45630</v>
      </c>
      <c r="N911" s="0" t="n">
        <v>-5</v>
      </c>
      <c r="O911" s="4" t="n">
        <f aca="false">N911*L911</f>
        <v>-54.55</v>
      </c>
    </row>
    <row r="912" customFormat="false" ht="15" hidden="false" customHeight="false" outlineLevel="0" collapsed="false">
      <c r="A912" s="0" t="n">
        <v>911</v>
      </c>
      <c r="B912" s="0" t="s">
        <v>17</v>
      </c>
      <c r="C912" s="0" t="s">
        <v>794</v>
      </c>
      <c r="D912" s="0" t="s">
        <v>676</v>
      </c>
      <c r="E912" s="0" t="n">
        <v>488410010</v>
      </c>
      <c r="F912" s="3" t="n">
        <v>45578</v>
      </c>
      <c r="G912" s="3" t="n">
        <v>45578</v>
      </c>
      <c r="H912" s="0" t="n">
        <v>13151975719</v>
      </c>
      <c r="I912" s="0" t="s">
        <v>895</v>
      </c>
      <c r="J912" s="1" t="n">
        <v>12.86</v>
      </c>
      <c r="K912" s="3" t="n">
        <v>45635</v>
      </c>
      <c r="L912" s="1" t="n">
        <v>10.9</v>
      </c>
      <c r="M912" s="3" t="n">
        <v>45630</v>
      </c>
      <c r="N912" s="0" t="n">
        <v>-5</v>
      </c>
      <c r="O912" s="4" t="n">
        <f aca="false">N912*L912</f>
        <v>-54.5</v>
      </c>
    </row>
    <row r="913" customFormat="false" ht="15" hidden="false" customHeight="false" outlineLevel="0" collapsed="false">
      <c r="A913" s="0" t="n">
        <v>912</v>
      </c>
      <c r="B913" s="0" t="s">
        <v>17</v>
      </c>
      <c r="C913" s="0" t="s">
        <v>794</v>
      </c>
      <c r="D913" s="0" t="s">
        <v>676</v>
      </c>
      <c r="E913" s="0" t="n">
        <v>488410010</v>
      </c>
      <c r="F913" s="3" t="n">
        <v>45578</v>
      </c>
      <c r="G913" s="3" t="n">
        <v>45578</v>
      </c>
      <c r="H913" s="0" t="n">
        <v>13151975848</v>
      </c>
      <c r="I913" s="0" t="s">
        <v>896</v>
      </c>
      <c r="J913" s="1" t="n">
        <v>12.86</v>
      </c>
      <c r="K913" s="3" t="n">
        <v>45635</v>
      </c>
      <c r="L913" s="1" t="n">
        <v>10.9</v>
      </c>
      <c r="M913" s="3" t="n">
        <v>45630</v>
      </c>
      <c r="N913" s="0" t="n">
        <v>-5</v>
      </c>
      <c r="O913" s="4" t="n">
        <f aca="false">N913*L913</f>
        <v>-54.5</v>
      </c>
    </row>
    <row r="914" customFormat="false" ht="15" hidden="false" customHeight="false" outlineLevel="0" collapsed="false">
      <c r="A914" s="0" t="n">
        <v>913</v>
      </c>
      <c r="B914" s="0" t="s">
        <v>17</v>
      </c>
      <c r="C914" s="0" t="s">
        <v>794</v>
      </c>
      <c r="D914" s="0" t="s">
        <v>676</v>
      </c>
      <c r="E914" s="0" t="n">
        <v>488410010</v>
      </c>
      <c r="F914" s="3" t="n">
        <v>45578</v>
      </c>
      <c r="G914" s="3" t="n">
        <v>45578</v>
      </c>
      <c r="H914" s="0" t="n">
        <v>13151975928</v>
      </c>
      <c r="I914" s="0" t="s">
        <v>897</v>
      </c>
      <c r="J914" s="1" t="n">
        <v>11.56</v>
      </c>
      <c r="K914" s="3" t="n">
        <v>45635</v>
      </c>
      <c r="L914" s="1" t="n">
        <v>9.8</v>
      </c>
      <c r="M914" s="3" t="n">
        <v>45630</v>
      </c>
      <c r="N914" s="0" t="n">
        <v>-5</v>
      </c>
      <c r="O914" s="4" t="n">
        <f aca="false">N914*L914</f>
        <v>-49</v>
      </c>
    </row>
    <row r="915" customFormat="false" ht="15" hidden="false" customHeight="false" outlineLevel="0" collapsed="false">
      <c r="A915" s="0" t="n">
        <v>914</v>
      </c>
      <c r="B915" s="0" t="s">
        <v>17</v>
      </c>
      <c r="C915" s="0" t="s">
        <v>794</v>
      </c>
      <c r="D915" s="0" t="s">
        <v>676</v>
      </c>
      <c r="E915" s="0" t="n">
        <v>488410010</v>
      </c>
      <c r="F915" s="3" t="n">
        <v>45578</v>
      </c>
      <c r="G915" s="3" t="n">
        <v>45578</v>
      </c>
      <c r="H915" s="0" t="n">
        <v>13151976049</v>
      </c>
      <c r="I915" s="0" t="s">
        <v>898</v>
      </c>
      <c r="J915" s="1" t="n">
        <v>15.96</v>
      </c>
      <c r="K915" s="3" t="n">
        <v>45635</v>
      </c>
      <c r="L915" s="1" t="n">
        <v>13.52</v>
      </c>
      <c r="M915" s="3" t="n">
        <v>45630</v>
      </c>
      <c r="N915" s="0" t="n">
        <v>-5</v>
      </c>
      <c r="O915" s="4" t="n">
        <f aca="false">N915*L915</f>
        <v>-67.6</v>
      </c>
    </row>
    <row r="916" customFormat="false" ht="15" hidden="false" customHeight="false" outlineLevel="0" collapsed="false">
      <c r="A916" s="0" t="n">
        <v>915</v>
      </c>
      <c r="B916" s="0" t="s">
        <v>17</v>
      </c>
      <c r="C916" s="0" t="s">
        <v>794</v>
      </c>
      <c r="D916" s="0" t="s">
        <v>676</v>
      </c>
      <c r="E916" s="0" t="n">
        <v>488410010</v>
      </c>
      <c r="F916" s="3" t="n">
        <v>45578</v>
      </c>
      <c r="G916" s="3" t="n">
        <v>45578</v>
      </c>
      <c r="H916" s="0" t="n">
        <v>13151976406</v>
      </c>
      <c r="I916" s="0" t="s">
        <v>899</v>
      </c>
      <c r="J916" s="1" t="n">
        <v>203.59</v>
      </c>
      <c r="K916" s="3" t="n">
        <v>45635</v>
      </c>
      <c r="L916" s="1" t="n">
        <v>172.49</v>
      </c>
      <c r="M916" s="3" t="n">
        <v>45630</v>
      </c>
      <c r="N916" s="0" t="n">
        <v>-5</v>
      </c>
      <c r="O916" s="4" t="n">
        <f aca="false">N916*L916</f>
        <v>-862.45</v>
      </c>
    </row>
    <row r="917" customFormat="false" ht="15" hidden="false" customHeight="false" outlineLevel="0" collapsed="false">
      <c r="A917" s="0" t="n">
        <v>916</v>
      </c>
      <c r="B917" s="0" t="s">
        <v>17</v>
      </c>
      <c r="C917" s="0" t="s">
        <v>794</v>
      </c>
      <c r="D917" s="0" t="s">
        <v>676</v>
      </c>
      <c r="E917" s="0" t="n">
        <v>488410010</v>
      </c>
      <c r="F917" s="3" t="n">
        <v>45578</v>
      </c>
      <c r="G917" s="3" t="n">
        <v>45578</v>
      </c>
      <c r="H917" s="0" t="n">
        <v>13151977248</v>
      </c>
      <c r="I917" s="0" t="s">
        <v>900</v>
      </c>
      <c r="J917" s="1" t="n">
        <v>15.96</v>
      </c>
      <c r="K917" s="3" t="n">
        <v>45635</v>
      </c>
      <c r="L917" s="1" t="n">
        <v>13.52</v>
      </c>
      <c r="M917" s="3" t="n">
        <v>45630</v>
      </c>
      <c r="N917" s="0" t="n">
        <v>-5</v>
      </c>
      <c r="O917" s="4" t="n">
        <f aca="false">N917*L917</f>
        <v>-67.6</v>
      </c>
    </row>
    <row r="918" customFormat="false" ht="15" hidden="false" customHeight="false" outlineLevel="0" collapsed="false">
      <c r="A918" s="0" t="n">
        <v>917</v>
      </c>
      <c r="B918" s="0" t="s">
        <v>17</v>
      </c>
      <c r="C918" s="0" t="s">
        <v>794</v>
      </c>
      <c r="D918" s="0" t="s">
        <v>676</v>
      </c>
      <c r="E918" s="0" t="n">
        <v>488410010</v>
      </c>
      <c r="F918" s="3" t="n">
        <v>45578</v>
      </c>
      <c r="G918" s="3" t="n">
        <v>45578</v>
      </c>
      <c r="H918" s="0" t="n">
        <v>13152715559</v>
      </c>
      <c r="I918" s="0" t="s">
        <v>901</v>
      </c>
      <c r="J918" s="1" t="n">
        <v>26</v>
      </c>
      <c r="K918" s="3" t="n">
        <v>45635</v>
      </c>
      <c r="L918" s="1" t="n">
        <v>22.04</v>
      </c>
      <c r="M918" s="3" t="n">
        <v>45630</v>
      </c>
      <c r="N918" s="0" t="n">
        <v>-5</v>
      </c>
      <c r="O918" s="4" t="n">
        <f aca="false">N918*L918</f>
        <v>-110.2</v>
      </c>
    </row>
    <row r="919" customFormat="false" ht="15" hidden="false" customHeight="false" outlineLevel="0" collapsed="false">
      <c r="A919" s="0" t="n">
        <v>918</v>
      </c>
      <c r="B919" s="0" t="s">
        <v>17</v>
      </c>
      <c r="C919" s="0" t="s">
        <v>794</v>
      </c>
      <c r="D919" s="0" t="s">
        <v>676</v>
      </c>
      <c r="E919" s="0" t="n">
        <v>488410010</v>
      </c>
      <c r="F919" s="3" t="n">
        <v>45578</v>
      </c>
      <c r="G919" s="3" t="n">
        <v>45578</v>
      </c>
      <c r="H919" s="0" t="n">
        <v>13152715620</v>
      </c>
      <c r="I919" s="0" t="s">
        <v>902</v>
      </c>
      <c r="J919" s="1" t="n">
        <v>69.35</v>
      </c>
      <c r="K919" s="3" t="n">
        <v>45635</v>
      </c>
      <c r="L919" s="1" t="n">
        <v>58.79</v>
      </c>
      <c r="M919" s="3" t="n">
        <v>45630</v>
      </c>
      <c r="N919" s="0" t="n">
        <v>-5</v>
      </c>
      <c r="O919" s="4" t="n">
        <f aca="false">N919*L919</f>
        <v>-293.95</v>
      </c>
    </row>
    <row r="920" customFormat="false" ht="15" hidden="false" customHeight="false" outlineLevel="0" collapsed="false">
      <c r="A920" s="0" t="n">
        <v>919</v>
      </c>
      <c r="B920" s="0" t="s">
        <v>17</v>
      </c>
      <c r="C920" s="0" t="s">
        <v>794</v>
      </c>
      <c r="D920" s="0" t="s">
        <v>676</v>
      </c>
      <c r="E920" s="0" t="n">
        <v>488410010</v>
      </c>
      <c r="F920" s="3" t="n">
        <v>45578</v>
      </c>
      <c r="G920" s="3" t="n">
        <v>45578</v>
      </c>
      <c r="H920" s="0" t="n">
        <v>13152715717</v>
      </c>
      <c r="I920" s="0" t="s">
        <v>903</v>
      </c>
      <c r="J920" s="1" t="n">
        <v>6.37</v>
      </c>
      <c r="K920" s="3" t="n">
        <v>45635</v>
      </c>
      <c r="L920" s="1" t="n">
        <v>5.4</v>
      </c>
      <c r="M920" s="3" t="n">
        <v>45630</v>
      </c>
      <c r="N920" s="0" t="n">
        <v>-5</v>
      </c>
      <c r="O920" s="4" t="n">
        <f aca="false">N920*L920</f>
        <v>-27</v>
      </c>
    </row>
    <row r="921" customFormat="false" ht="15" hidden="false" customHeight="false" outlineLevel="0" collapsed="false">
      <c r="A921" s="0" t="n">
        <v>920</v>
      </c>
      <c r="B921" s="0" t="s">
        <v>17</v>
      </c>
      <c r="C921" s="0" t="s">
        <v>794</v>
      </c>
      <c r="D921" s="0" t="s">
        <v>676</v>
      </c>
      <c r="E921" s="0" t="n">
        <v>488410010</v>
      </c>
      <c r="F921" s="3" t="n">
        <v>45578</v>
      </c>
      <c r="G921" s="3" t="n">
        <v>45578</v>
      </c>
      <c r="H921" s="0" t="n">
        <v>13152715979</v>
      </c>
      <c r="I921" s="0" t="s">
        <v>904</v>
      </c>
      <c r="J921" s="1" t="n">
        <v>183.16</v>
      </c>
      <c r="K921" s="3" t="n">
        <v>45635</v>
      </c>
      <c r="L921" s="1" t="n">
        <v>155.18</v>
      </c>
      <c r="M921" s="3" t="n">
        <v>45630</v>
      </c>
      <c r="N921" s="0" t="n">
        <v>-5</v>
      </c>
      <c r="O921" s="4" t="n">
        <f aca="false">N921*L921</f>
        <v>-775.9</v>
      </c>
    </row>
    <row r="922" customFormat="false" ht="15" hidden="false" customHeight="false" outlineLevel="0" collapsed="false">
      <c r="A922" s="0" t="n">
        <v>921</v>
      </c>
      <c r="B922" s="0" t="s">
        <v>17</v>
      </c>
      <c r="C922" s="0" t="s">
        <v>794</v>
      </c>
      <c r="D922" s="0" t="s">
        <v>676</v>
      </c>
      <c r="E922" s="0" t="n">
        <v>488410010</v>
      </c>
      <c r="F922" s="3" t="n">
        <v>45578</v>
      </c>
      <c r="G922" s="3" t="n">
        <v>45578</v>
      </c>
      <c r="H922" s="0" t="n">
        <v>13152716025</v>
      </c>
      <c r="I922" s="0" t="s">
        <v>905</v>
      </c>
      <c r="J922" s="1" t="n">
        <v>31.1</v>
      </c>
      <c r="K922" s="3" t="n">
        <v>45635</v>
      </c>
      <c r="L922" s="1" t="n">
        <v>26.35</v>
      </c>
      <c r="M922" s="3" t="n">
        <v>45630</v>
      </c>
      <c r="N922" s="0" t="n">
        <v>-5</v>
      </c>
      <c r="O922" s="4" t="n">
        <f aca="false">N922*L922</f>
        <v>-131.75</v>
      </c>
    </row>
    <row r="923" customFormat="false" ht="15" hidden="false" customHeight="false" outlineLevel="0" collapsed="false">
      <c r="A923" s="0" t="n">
        <v>922</v>
      </c>
      <c r="B923" s="0" t="s">
        <v>17</v>
      </c>
      <c r="C923" s="0" t="s">
        <v>794</v>
      </c>
      <c r="D923" s="0" t="s">
        <v>676</v>
      </c>
      <c r="E923" s="0" t="n">
        <v>488410010</v>
      </c>
      <c r="F923" s="3" t="n">
        <v>45578</v>
      </c>
      <c r="G923" s="3" t="n">
        <v>45578</v>
      </c>
      <c r="H923" s="0" t="n">
        <v>13152716092</v>
      </c>
      <c r="I923" s="0" t="s">
        <v>906</v>
      </c>
      <c r="J923" s="1" t="n">
        <v>69.12</v>
      </c>
      <c r="K923" s="3" t="n">
        <v>45635</v>
      </c>
      <c r="L923" s="1" t="n">
        <v>58.56</v>
      </c>
      <c r="M923" s="3" t="n">
        <v>45630</v>
      </c>
      <c r="N923" s="0" t="n">
        <v>-5</v>
      </c>
      <c r="O923" s="4" t="n">
        <f aca="false">N923*L923</f>
        <v>-292.8</v>
      </c>
    </row>
    <row r="924" customFormat="false" ht="15" hidden="false" customHeight="false" outlineLevel="0" collapsed="false">
      <c r="A924" s="0" t="n">
        <v>923</v>
      </c>
      <c r="B924" s="0" t="s">
        <v>17</v>
      </c>
      <c r="C924" s="0" t="s">
        <v>794</v>
      </c>
      <c r="D924" s="0" t="s">
        <v>676</v>
      </c>
      <c r="E924" s="0" t="n">
        <v>488410010</v>
      </c>
      <c r="F924" s="3" t="n">
        <v>45578</v>
      </c>
      <c r="G924" s="3" t="n">
        <v>45578</v>
      </c>
      <c r="H924" s="0" t="n">
        <v>13152716131</v>
      </c>
      <c r="I924" s="0" t="s">
        <v>907</v>
      </c>
      <c r="J924" s="1" t="n">
        <v>32.8</v>
      </c>
      <c r="K924" s="3" t="n">
        <v>45635</v>
      </c>
      <c r="L924" s="1" t="n">
        <v>27.79</v>
      </c>
      <c r="M924" s="3" t="n">
        <v>45630</v>
      </c>
      <c r="N924" s="0" t="n">
        <v>-5</v>
      </c>
      <c r="O924" s="4" t="n">
        <f aca="false">N924*L924</f>
        <v>-138.95</v>
      </c>
    </row>
    <row r="925" customFormat="false" ht="15" hidden="false" customHeight="false" outlineLevel="0" collapsed="false">
      <c r="A925" s="0" t="n">
        <v>924</v>
      </c>
      <c r="B925" s="0" t="s">
        <v>17</v>
      </c>
      <c r="C925" s="0" t="s">
        <v>794</v>
      </c>
      <c r="D925" s="0" t="s">
        <v>676</v>
      </c>
      <c r="E925" s="0" t="n">
        <v>488410010</v>
      </c>
      <c r="F925" s="3" t="n">
        <v>45578</v>
      </c>
      <c r="G925" s="3" t="n">
        <v>45578</v>
      </c>
      <c r="H925" s="0" t="n">
        <v>13152716174</v>
      </c>
      <c r="I925" s="0" t="s">
        <v>908</v>
      </c>
      <c r="J925" s="1" t="n">
        <v>63.57</v>
      </c>
      <c r="K925" s="3" t="n">
        <v>45635</v>
      </c>
      <c r="L925" s="1" t="n">
        <v>53.89</v>
      </c>
      <c r="M925" s="3" t="n">
        <v>45630</v>
      </c>
      <c r="N925" s="0" t="n">
        <v>-5</v>
      </c>
      <c r="O925" s="4" t="n">
        <f aca="false">N925*L925</f>
        <v>-269.45</v>
      </c>
    </row>
    <row r="926" customFormat="false" ht="15" hidden="false" customHeight="false" outlineLevel="0" collapsed="false">
      <c r="A926" s="0" t="n">
        <v>925</v>
      </c>
      <c r="B926" s="0" t="s">
        <v>17</v>
      </c>
      <c r="C926" s="0" t="s">
        <v>794</v>
      </c>
      <c r="D926" s="0" t="s">
        <v>676</v>
      </c>
      <c r="E926" s="0" t="n">
        <v>488410010</v>
      </c>
      <c r="F926" s="3" t="n">
        <v>45578</v>
      </c>
      <c r="G926" s="3" t="n">
        <v>45578</v>
      </c>
      <c r="H926" s="0" t="n">
        <v>13152716235</v>
      </c>
      <c r="I926" s="0" t="s">
        <v>909</v>
      </c>
      <c r="J926" s="1" t="n">
        <v>17.61</v>
      </c>
      <c r="K926" s="3" t="n">
        <v>45635</v>
      </c>
      <c r="L926" s="1" t="n">
        <v>14.92</v>
      </c>
      <c r="M926" s="3" t="n">
        <v>45630</v>
      </c>
      <c r="N926" s="0" t="n">
        <v>-5</v>
      </c>
      <c r="O926" s="4" t="n">
        <f aca="false">N926*L926</f>
        <v>-74.6</v>
      </c>
    </row>
    <row r="927" customFormat="false" ht="15" hidden="false" customHeight="false" outlineLevel="0" collapsed="false">
      <c r="A927" s="0" t="n">
        <v>926</v>
      </c>
      <c r="B927" s="0" t="s">
        <v>17</v>
      </c>
      <c r="C927" s="0" t="s">
        <v>794</v>
      </c>
      <c r="D927" s="0" t="s">
        <v>676</v>
      </c>
      <c r="E927" s="0" t="n">
        <v>488410010</v>
      </c>
      <c r="F927" s="3" t="n">
        <v>45578</v>
      </c>
      <c r="G927" s="3" t="n">
        <v>45578</v>
      </c>
      <c r="H927" s="0" t="n">
        <v>13152716292</v>
      </c>
      <c r="I927" s="0" t="s">
        <v>910</v>
      </c>
      <c r="J927" s="1" t="n">
        <v>12.86</v>
      </c>
      <c r="K927" s="3" t="n">
        <v>45635</v>
      </c>
      <c r="L927" s="1" t="n">
        <v>10.9</v>
      </c>
      <c r="M927" s="3" t="n">
        <v>45630</v>
      </c>
      <c r="N927" s="0" t="n">
        <v>-5</v>
      </c>
      <c r="O927" s="4" t="n">
        <f aca="false">N927*L927</f>
        <v>-54.5</v>
      </c>
    </row>
    <row r="928" customFormat="false" ht="15" hidden="false" customHeight="false" outlineLevel="0" collapsed="false">
      <c r="A928" s="0" t="n">
        <v>927</v>
      </c>
      <c r="B928" s="0" t="s">
        <v>17</v>
      </c>
      <c r="C928" s="0" t="s">
        <v>794</v>
      </c>
      <c r="D928" s="0" t="s">
        <v>676</v>
      </c>
      <c r="E928" s="0" t="n">
        <v>488410010</v>
      </c>
      <c r="F928" s="3" t="n">
        <v>45578</v>
      </c>
      <c r="G928" s="3" t="n">
        <v>45578</v>
      </c>
      <c r="H928" s="0" t="n">
        <v>13152716351</v>
      </c>
      <c r="I928" s="0" t="s">
        <v>911</v>
      </c>
      <c r="J928" s="1" t="n">
        <v>11.52</v>
      </c>
      <c r="K928" s="3" t="n">
        <v>45635</v>
      </c>
      <c r="L928" s="1" t="n">
        <v>9.76</v>
      </c>
      <c r="M928" s="3" t="n">
        <v>45630</v>
      </c>
      <c r="N928" s="0" t="n">
        <v>-5</v>
      </c>
      <c r="O928" s="4" t="n">
        <f aca="false">N928*L928</f>
        <v>-48.8</v>
      </c>
    </row>
    <row r="929" customFormat="false" ht="15" hidden="false" customHeight="false" outlineLevel="0" collapsed="false">
      <c r="A929" s="0" t="n">
        <v>928</v>
      </c>
      <c r="B929" s="0" t="s">
        <v>17</v>
      </c>
      <c r="C929" s="0" t="s">
        <v>794</v>
      </c>
      <c r="D929" s="0" t="s">
        <v>676</v>
      </c>
      <c r="E929" s="0" t="n">
        <v>488410010</v>
      </c>
      <c r="F929" s="3" t="n">
        <v>45578</v>
      </c>
      <c r="G929" s="3" t="n">
        <v>45578</v>
      </c>
      <c r="H929" s="0" t="n">
        <v>13152716401</v>
      </c>
      <c r="I929" s="0" t="s">
        <v>912</v>
      </c>
      <c r="J929" s="1" t="n">
        <v>11.56</v>
      </c>
      <c r="K929" s="3" t="n">
        <v>45635</v>
      </c>
      <c r="L929" s="1" t="n">
        <v>9.8</v>
      </c>
      <c r="M929" s="3" t="n">
        <v>45630</v>
      </c>
      <c r="N929" s="0" t="n">
        <v>-5</v>
      </c>
      <c r="O929" s="4" t="n">
        <f aca="false">N929*L929</f>
        <v>-49</v>
      </c>
    </row>
    <row r="930" customFormat="false" ht="15" hidden="false" customHeight="false" outlineLevel="0" collapsed="false">
      <c r="A930" s="0" t="n">
        <v>929</v>
      </c>
      <c r="B930" s="0" t="s">
        <v>17</v>
      </c>
      <c r="C930" s="0" t="s">
        <v>794</v>
      </c>
      <c r="D930" s="0" t="s">
        <v>676</v>
      </c>
      <c r="E930" s="0" t="n">
        <v>488410010</v>
      </c>
      <c r="F930" s="3" t="n">
        <v>45578</v>
      </c>
      <c r="G930" s="3" t="n">
        <v>45578</v>
      </c>
      <c r="H930" s="0" t="n">
        <v>13152716626</v>
      </c>
      <c r="I930" s="0" t="s">
        <v>913</v>
      </c>
      <c r="J930" s="1" t="n">
        <v>22.83</v>
      </c>
      <c r="K930" s="3" t="n">
        <v>45635</v>
      </c>
      <c r="L930" s="1" t="n">
        <v>19.34</v>
      </c>
      <c r="M930" s="3" t="n">
        <v>45630</v>
      </c>
      <c r="N930" s="0" t="n">
        <v>-5</v>
      </c>
      <c r="O930" s="4" t="n">
        <f aca="false">N930*L930</f>
        <v>-96.7</v>
      </c>
    </row>
    <row r="931" customFormat="false" ht="15" hidden="false" customHeight="false" outlineLevel="0" collapsed="false">
      <c r="A931" s="0" t="n">
        <v>930</v>
      </c>
      <c r="B931" s="0" t="s">
        <v>17</v>
      </c>
      <c r="C931" s="0" t="s">
        <v>794</v>
      </c>
      <c r="D931" s="0" t="s">
        <v>676</v>
      </c>
      <c r="E931" s="0" t="n">
        <v>488410010</v>
      </c>
      <c r="F931" s="3" t="n">
        <v>45578</v>
      </c>
      <c r="G931" s="3" t="n">
        <v>45578</v>
      </c>
      <c r="H931" s="0" t="n">
        <v>13152716811</v>
      </c>
      <c r="I931" s="0" t="s">
        <v>914</v>
      </c>
      <c r="J931" s="1" t="n">
        <v>83.53</v>
      </c>
      <c r="K931" s="3" t="n">
        <v>45635</v>
      </c>
      <c r="L931" s="1" t="n">
        <v>70.77</v>
      </c>
      <c r="M931" s="3" t="n">
        <v>45630</v>
      </c>
      <c r="N931" s="0" t="n">
        <v>-5</v>
      </c>
      <c r="O931" s="4" t="n">
        <f aca="false">N931*L931</f>
        <v>-353.85</v>
      </c>
    </row>
    <row r="932" customFormat="false" ht="15" hidden="false" customHeight="false" outlineLevel="0" collapsed="false">
      <c r="A932" s="0" t="n">
        <v>931</v>
      </c>
      <c r="B932" s="0" t="s">
        <v>17</v>
      </c>
      <c r="C932" s="0" t="s">
        <v>794</v>
      </c>
      <c r="D932" s="0" t="s">
        <v>676</v>
      </c>
      <c r="E932" s="0" t="n">
        <v>488410010</v>
      </c>
      <c r="F932" s="3" t="n">
        <v>45578</v>
      </c>
      <c r="G932" s="3" t="n">
        <v>45578</v>
      </c>
      <c r="H932" s="0" t="n">
        <v>13152806822</v>
      </c>
      <c r="I932" s="0" t="s">
        <v>915</v>
      </c>
      <c r="J932" s="1" t="n">
        <v>26</v>
      </c>
      <c r="K932" s="3" t="n">
        <v>45635</v>
      </c>
      <c r="L932" s="1" t="n">
        <v>22.04</v>
      </c>
      <c r="M932" s="3" t="n">
        <v>45630</v>
      </c>
      <c r="N932" s="0" t="n">
        <v>-5</v>
      </c>
      <c r="O932" s="4" t="n">
        <f aca="false">N932*L932</f>
        <v>-110.2</v>
      </c>
    </row>
    <row r="933" customFormat="false" ht="15" hidden="false" customHeight="false" outlineLevel="0" collapsed="false">
      <c r="A933" s="0" t="n">
        <v>932</v>
      </c>
      <c r="B933" s="0" t="s">
        <v>17</v>
      </c>
      <c r="C933" s="0" t="s">
        <v>794</v>
      </c>
      <c r="D933" s="0" t="s">
        <v>676</v>
      </c>
      <c r="E933" s="0" t="n">
        <v>488410010</v>
      </c>
      <c r="F933" s="3" t="n">
        <v>45578</v>
      </c>
      <c r="G933" s="3" t="n">
        <v>45578</v>
      </c>
      <c r="H933" s="0" t="n">
        <v>13152807025</v>
      </c>
      <c r="I933" s="0" t="s">
        <v>916</v>
      </c>
      <c r="J933" s="1" t="n">
        <v>12.86</v>
      </c>
      <c r="K933" s="3" t="n">
        <v>45635</v>
      </c>
      <c r="L933" s="1" t="n">
        <v>10.9</v>
      </c>
      <c r="M933" s="3" t="n">
        <v>45630</v>
      </c>
      <c r="N933" s="0" t="n">
        <v>-5</v>
      </c>
      <c r="O933" s="4" t="n">
        <f aca="false">N933*L933</f>
        <v>-54.5</v>
      </c>
    </row>
    <row r="934" customFormat="false" ht="15" hidden="false" customHeight="false" outlineLevel="0" collapsed="false">
      <c r="A934" s="0" t="n">
        <v>933</v>
      </c>
      <c r="B934" s="0" t="s">
        <v>17</v>
      </c>
      <c r="C934" s="0" t="s">
        <v>794</v>
      </c>
      <c r="D934" s="0" t="s">
        <v>676</v>
      </c>
      <c r="E934" s="0" t="n">
        <v>488410010</v>
      </c>
      <c r="F934" s="3" t="n">
        <v>45578</v>
      </c>
      <c r="G934" s="3" t="n">
        <v>45578</v>
      </c>
      <c r="H934" s="0" t="n">
        <v>13152807214</v>
      </c>
      <c r="I934" s="0" t="s">
        <v>917</v>
      </c>
      <c r="J934" s="1" t="n">
        <v>12.82</v>
      </c>
      <c r="K934" s="3" t="n">
        <v>45635</v>
      </c>
      <c r="L934" s="1" t="n">
        <v>10.86</v>
      </c>
      <c r="M934" s="3" t="n">
        <v>45630</v>
      </c>
      <c r="N934" s="0" t="n">
        <v>-5</v>
      </c>
      <c r="O934" s="4" t="n">
        <f aca="false">N934*L934</f>
        <v>-54.3</v>
      </c>
    </row>
    <row r="935" customFormat="false" ht="15" hidden="false" customHeight="false" outlineLevel="0" collapsed="false">
      <c r="A935" s="0" t="n">
        <v>934</v>
      </c>
      <c r="B935" s="0" t="s">
        <v>17</v>
      </c>
      <c r="C935" s="0" t="s">
        <v>794</v>
      </c>
      <c r="D935" s="0" t="s">
        <v>676</v>
      </c>
      <c r="E935" s="0" t="n">
        <v>488410010</v>
      </c>
      <c r="F935" s="3" t="n">
        <v>45578</v>
      </c>
      <c r="G935" s="3" t="n">
        <v>45578</v>
      </c>
      <c r="H935" s="0" t="n">
        <v>13152807396</v>
      </c>
      <c r="I935" s="0" t="s">
        <v>918</v>
      </c>
      <c r="J935" s="1" t="n">
        <v>21.1</v>
      </c>
      <c r="K935" s="3" t="n">
        <v>45635</v>
      </c>
      <c r="L935" s="1" t="n">
        <v>17.89</v>
      </c>
      <c r="M935" s="3" t="n">
        <v>45630</v>
      </c>
      <c r="N935" s="0" t="n">
        <v>-5</v>
      </c>
      <c r="O935" s="4" t="n">
        <f aca="false">N935*L935</f>
        <v>-89.45</v>
      </c>
    </row>
    <row r="936" customFormat="false" ht="15" hidden="false" customHeight="false" outlineLevel="0" collapsed="false">
      <c r="A936" s="0" t="n">
        <v>935</v>
      </c>
      <c r="B936" s="0" t="s">
        <v>17</v>
      </c>
      <c r="C936" s="0" t="s">
        <v>794</v>
      </c>
      <c r="D936" s="0" t="s">
        <v>676</v>
      </c>
      <c r="E936" s="0" t="n">
        <v>488410010</v>
      </c>
      <c r="F936" s="3" t="n">
        <v>45578</v>
      </c>
      <c r="G936" s="3" t="n">
        <v>45578</v>
      </c>
      <c r="H936" s="0" t="n">
        <v>13152807524</v>
      </c>
      <c r="I936" s="0" t="s">
        <v>919</v>
      </c>
      <c r="J936" s="1" t="n">
        <v>12.89</v>
      </c>
      <c r="K936" s="3" t="n">
        <v>45635</v>
      </c>
      <c r="L936" s="1" t="n">
        <v>10.93</v>
      </c>
      <c r="M936" s="3" t="n">
        <v>45630</v>
      </c>
      <c r="N936" s="0" t="n">
        <v>-5</v>
      </c>
      <c r="O936" s="4" t="n">
        <f aca="false">N936*L936</f>
        <v>-54.65</v>
      </c>
    </row>
    <row r="937" customFormat="false" ht="15" hidden="false" customHeight="false" outlineLevel="0" collapsed="false">
      <c r="A937" s="0" t="n">
        <v>936</v>
      </c>
      <c r="B937" s="0" t="s">
        <v>17</v>
      </c>
      <c r="C937" s="0" t="s">
        <v>794</v>
      </c>
      <c r="D937" s="0" t="s">
        <v>676</v>
      </c>
      <c r="E937" s="0" t="n">
        <v>488410010</v>
      </c>
      <c r="F937" s="3" t="n">
        <v>45578</v>
      </c>
      <c r="G937" s="3" t="n">
        <v>45578</v>
      </c>
      <c r="H937" s="0" t="n">
        <v>13152807564</v>
      </c>
      <c r="I937" s="0" t="s">
        <v>920</v>
      </c>
      <c r="J937" s="1" t="n">
        <v>11.56</v>
      </c>
      <c r="K937" s="3" t="n">
        <v>45635</v>
      </c>
      <c r="L937" s="1" t="n">
        <v>9.8</v>
      </c>
      <c r="M937" s="3" t="n">
        <v>45630</v>
      </c>
      <c r="N937" s="0" t="n">
        <v>-5</v>
      </c>
      <c r="O937" s="4" t="n">
        <f aca="false">N937*L937</f>
        <v>-49</v>
      </c>
    </row>
    <row r="938" customFormat="false" ht="15" hidden="false" customHeight="false" outlineLevel="0" collapsed="false">
      <c r="A938" s="0" t="n">
        <v>937</v>
      </c>
      <c r="B938" s="0" t="s">
        <v>17</v>
      </c>
      <c r="C938" s="0" t="s">
        <v>794</v>
      </c>
      <c r="D938" s="0" t="s">
        <v>676</v>
      </c>
      <c r="E938" s="0" t="n">
        <v>488410010</v>
      </c>
      <c r="F938" s="3" t="n">
        <v>45578</v>
      </c>
      <c r="G938" s="3" t="n">
        <v>45578</v>
      </c>
      <c r="H938" s="0" t="n">
        <v>13152807695</v>
      </c>
      <c r="I938" s="0" t="s">
        <v>921</v>
      </c>
      <c r="J938" s="1" t="n">
        <v>25.92</v>
      </c>
      <c r="K938" s="3" t="n">
        <v>45635</v>
      </c>
      <c r="L938" s="1" t="n">
        <v>21.96</v>
      </c>
      <c r="M938" s="3" t="n">
        <v>45630</v>
      </c>
      <c r="N938" s="0" t="n">
        <v>-5</v>
      </c>
      <c r="O938" s="4" t="n">
        <f aca="false">N938*L938</f>
        <v>-109.8</v>
      </c>
    </row>
    <row r="939" customFormat="false" ht="15" hidden="false" customHeight="false" outlineLevel="0" collapsed="false">
      <c r="A939" s="0" t="n">
        <v>938</v>
      </c>
      <c r="B939" s="0" t="s">
        <v>17</v>
      </c>
      <c r="C939" s="0" t="s">
        <v>794</v>
      </c>
      <c r="D939" s="0" t="s">
        <v>676</v>
      </c>
      <c r="E939" s="0" t="n">
        <v>488410010</v>
      </c>
      <c r="F939" s="3" t="n">
        <v>45578</v>
      </c>
      <c r="G939" s="3" t="n">
        <v>45578</v>
      </c>
      <c r="H939" s="0" t="n">
        <v>13152807744</v>
      </c>
      <c r="I939" s="0" t="s">
        <v>922</v>
      </c>
      <c r="J939" s="1" t="n">
        <v>11.56</v>
      </c>
      <c r="K939" s="3" t="n">
        <v>45635</v>
      </c>
      <c r="L939" s="1" t="n">
        <v>9.8</v>
      </c>
      <c r="M939" s="3" t="n">
        <v>45630</v>
      </c>
      <c r="N939" s="0" t="n">
        <v>-5</v>
      </c>
      <c r="O939" s="4" t="n">
        <f aca="false">N939*L939</f>
        <v>-49</v>
      </c>
    </row>
    <row r="940" customFormat="false" ht="15" hidden="false" customHeight="false" outlineLevel="0" collapsed="false">
      <c r="A940" s="0" t="n">
        <v>939</v>
      </c>
      <c r="B940" s="0" t="s">
        <v>17</v>
      </c>
      <c r="C940" s="0" t="s">
        <v>794</v>
      </c>
      <c r="D940" s="0" t="s">
        <v>676</v>
      </c>
      <c r="E940" s="0" t="n">
        <v>488410010</v>
      </c>
      <c r="F940" s="3" t="n">
        <v>45578</v>
      </c>
      <c r="G940" s="3" t="n">
        <v>45578</v>
      </c>
      <c r="H940" s="0" t="n">
        <v>13152807821</v>
      </c>
      <c r="I940" s="0" t="s">
        <v>923</v>
      </c>
      <c r="J940" s="1" t="n">
        <v>16.45</v>
      </c>
      <c r="K940" s="3" t="n">
        <v>45635</v>
      </c>
      <c r="L940" s="1" t="n">
        <v>13.94</v>
      </c>
      <c r="M940" s="3" t="n">
        <v>45630</v>
      </c>
      <c r="N940" s="0" t="n">
        <v>-5</v>
      </c>
      <c r="O940" s="4" t="n">
        <f aca="false">N940*L940</f>
        <v>-69.7</v>
      </c>
    </row>
    <row r="941" customFormat="false" ht="15" hidden="false" customHeight="false" outlineLevel="0" collapsed="false">
      <c r="A941" s="0" t="n">
        <v>940</v>
      </c>
      <c r="B941" s="0" t="s">
        <v>17</v>
      </c>
      <c r="C941" s="0" t="s">
        <v>794</v>
      </c>
      <c r="D941" s="0" t="s">
        <v>676</v>
      </c>
      <c r="E941" s="0" t="n">
        <v>488410010</v>
      </c>
      <c r="F941" s="3" t="n">
        <v>45578</v>
      </c>
      <c r="G941" s="3" t="n">
        <v>45578</v>
      </c>
      <c r="H941" s="0" t="n">
        <v>13152807926</v>
      </c>
      <c r="I941" s="0" t="s">
        <v>924</v>
      </c>
      <c r="J941" s="1" t="n">
        <v>69.35</v>
      </c>
      <c r="K941" s="3" t="n">
        <v>45635</v>
      </c>
      <c r="L941" s="1" t="n">
        <v>58.79</v>
      </c>
      <c r="M941" s="3" t="n">
        <v>45630</v>
      </c>
      <c r="N941" s="0" t="n">
        <v>-5</v>
      </c>
      <c r="O941" s="4" t="n">
        <f aca="false">N941*L941</f>
        <v>-293.95</v>
      </c>
    </row>
    <row r="942" customFormat="false" ht="15" hidden="false" customHeight="false" outlineLevel="0" collapsed="false">
      <c r="A942" s="0" t="n">
        <v>941</v>
      </c>
      <c r="B942" s="0" t="s">
        <v>17</v>
      </c>
      <c r="C942" s="0" t="s">
        <v>794</v>
      </c>
      <c r="D942" s="0" t="s">
        <v>676</v>
      </c>
      <c r="E942" s="0" t="n">
        <v>488410010</v>
      </c>
      <c r="F942" s="3" t="n">
        <v>45578</v>
      </c>
      <c r="G942" s="3" t="n">
        <v>45578</v>
      </c>
      <c r="H942" s="0" t="n">
        <v>13152808183</v>
      </c>
      <c r="I942" s="0" t="s">
        <v>925</v>
      </c>
      <c r="J942" s="1" t="n">
        <v>15.96</v>
      </c>
      <c r="K942" s="3" t="n">
        <v>45635</v>
      </c>
      <c r="L942" s="1" t="n">
        <v>13.52</v>
      </c>
      <c r="M942" s="3" t="n">
        <v>45630</v>
      </c>
      <c r="N942" s="0" t="n">
        <v>-5</v>
      </c>
      <c r="O942" s="4" t="n">
        <f aca="false">N942*L942</f>
        <v>-67.6</v>
      </c>
    </row>
    <row r="943" customFormat="false" ht="15" hidden="false" customHeight="false" outlineLevel="0" collapsed="false">
      <c r="A943" s="0" t="n">
        <v>942</v>
      </c>
      <c r="B943" s="0" t="s">
        <v>17</v>
      </c>
      <c r="C943" s="0" t="s">
        <v>794</v>
      </c>
      <c r="D943" s="0" t="s">
        <v>676</v>
      </c>
      <c r="E943" s="0" t="n">
        <v>488410010</v>
      </c>
      <c r="F943" s="3" t="n">
        <v>45578</v>
      </c>
      <c r="G943" s="3" t="n">
        <v>45578</v>
      </c>
      <c r="H943" s="0" t="n">
        <v>13152808391</v>
      </c>
      <c r="I943" s="0" t="s">
        <v>926</v>
      </c>
      <c r="J943" s="1" t="n">
        <v>11.52</v>
      </c>
      <c r="K943" s="3" t="n">
        <v>45635</v>
      </c>
      <c r="L943" s="1" t="n">
        <v>9.76</v>
      </c>
      <c r="M943" s="3" t="n">
        <v>45630</v>
      </c>
      <c r="N943" s="0" t="n">
        <v>-5</v>
      </c>
      <c r="O943" s="4" t="n">
        <f aca="false">N943*L943</f>
        <v>-48.8</v>
      </c>
    </row>
    <row r="944" customFormat="false" ht="15" hidden="false" customHeight="false" outlineLevel="0" collapsed="false">
      <c r="A944" s="0" t="n">
        <v>943</v>
      </c>
      <c r="B944" s="0" t="s">
        <v>17</v>
      </c>
      <c r="C944" s="0" t="s">
        <v>794</v>
      </c>
      <c r="D944" s="0" t="s">
        <v>676</v>
      </c>
      <c r="E944" s="0" t="n">
        <v>488410010</v>
      </c>
      <c r="F944" s="3" t="n">
        <v>45578</v>
      </c>
      <c r="G944" s="3" t="n">
        <v>45578</v>
      </c>
      <c r="H944" s="0" t="n">
        <v>13152808659</v>
      </c>
      <c r="I944" s="0" t="s">
        <v>927</v>
      </c>
      <c r="J944" s="1" t="n">
        <v>27.22</v>
      </c>
      <c r="K944" s="3" t="n">
        <v>45635</v>
      </c>
      <c r="L944" s="1" t="n">
        <v>23.06</v>
      </c>
      <c r="M944" s="3" t="n">
        <v>45630</v>
      </c>
      <c r="N944" s="0" t="n">
        <v>-5</v>
      </c>
      <c r="O944" s="4" t="n">
        <f aca="false">N944*L944</f>
        <v>-115.3</v>
      </c>
    </row>
    <row r="945" customFormat="false" ht="15" hidden="false" customHeight="false" outlineLevel="0" collapsed="false">
      <c r="A945" s="0" t="n">
        <v>944</v>
      </c>
      <c r="B945" s="0" t="s">
        <v>17</v>
      </c>
      <c r="C945" s="0" t="s">
        <v>794</v>
      </c>
      <c r="D945" s="0" t="s">
        <v>676</v>
      </c>
      <c r="E945" s="0" t="n">
        <v>488410010</v>
      </c>
      <c r="F945" s="3" t="n">
        <v>45578</v>
      </c>
      <c r="G945" s="3" t="n">
        <v>45578</v>
      </c>
      <c r="H945" s="0" t="n">
        <v>13152809106</v>
      </c>
      <c r="I945" s="0" t="s">
        <v>928</v>
      </c>
      <c r="J945" s="1" t="n">
        <v>11.56</v>
      </c>
      <c r="K945" s="3" t="n">
        <v>45635</v>
      </c>
      <c r="L945" s="1" t="n">
        <v>9.8</v>
      </c>
      <c r="M945" s="3" t="n">
        <v>45630</v>
      </c>
      <c r="N945" s="0" t="n">
        <v>-5</v>
      </c>
      <c r="O945" s="4" t="n">
        <f aca="false">N945*L945</f>
        <v>-49</v>
      </c>
    </row>
    <row r="946" customFormat="false" ht="15" hidden="false" customHeight="false" outlineLevel="0" collapsed="false">
      <c r="A946" s="0" t="n">
        <v>945</v>
      </c>
      <c r="B946" s="0" t="s">
        <v>17</v>
      </c>
      <c r="C946" s="0" t="s">
        <v>794</v>
      </c>
      <c r="D946" s="0" t="s">
        <v>676</v>
      </c>
      <c r="E946" s="0" t="n">
        <v>488410010</v>
      </c>
      <c r="F946" s="3" t="n">
        <v>45578</v>
      </c>
      <c r="G946" s="3" t="n">
        <v>45578</v>
      </c>
      <c r="H946" s="0" t="n">
        <v>13152811426</v>
      </c>
      <c r="I946" s="0" t="s">
        <v>929</v>
      </c>
      <c r="J946" s="1" t="n">
        <v>13.15</v>
      </c>
      <c r="K946" s="3" t="n">
        <v>45635</v>
      </c>
      <c r="L946" s="1" t="n">
        <v>11.14</v>
      </c>
      <c r="M946" s="3" t="n">
        <v>45630</v>
      </c>
      <c r="N946" s="0" t="n">
        <v>-5</v>
      </c>
      <c r="O946" s="4" t="n">
        <f aca="false">N946*L946</f>
        <v>-55.7</v>
      </c>
    </row>
    <row r="947" customFormat="false" ht="15" hidden="false" customHeight="false" outlineLevel="0" collapsed="false">
      <c r="A947" s="0" t="n">
        <v>946</v>
      </c>
      <c r="B947" s="0" t="s">
        <v>17</v>
      </c>
      <c r="C947" s="0" t="s">
        <v>794</v>
      </c>
      <c r="D947" s="0" t="s">
        <v>676</v>
      </c>
      <c r="E947" s="0" t="n">
        <v>488410010</v>
      </c>
      <c r="F947" s="3" t="n">
        <v>45578</v>
      </c>
      <c r="G947" s="3" t="n">
        <v>45578</v>
      </c>
      <c r="H947" s="0" t="n">
        <v>13152811818</v>
      </c>
      <c r="I947" s="0" t="s">
        <v>930</v>
      </c>
      <c r="J947" s="1" t="n">
        <v>22.83</v>
      </c>
      <c r="K947" s="3" t="n">
        <v>45635</v>
      </c>
      <c r="L947" s="1" t="n">
        <v>19.35</v>
      </c>
      <c r="M947" s="3" t="n">
        <v>45630</v>
      </c>
      <c r="N947" s="0" t="n">
        <v>-5</v>
      </c>
      <c r="O947" s="4" t="n">
        <f aca="false">N947*L947</f>
        <v>-96.75</v>
      </c>
    </row>
    <row r="948" customFormat="false" ht="15" hidden="false" customHeight="false" outlineLevel="0" collapsed="false">
      <c r="A948" s="0" t="n">
        <v>947</v>
      </c>
      <c r="B948" s="0" t="s">
        <v>17</v>
      </c>
      <c r="C948" s="0" t="s">
        <v>794</v>
      </c>
      <c r="D948" s="0" t="s">
        <v>676</v>
      </c>
      <c r="E948" s="0" t="n">
        <v>488410010</v>
      </c>
      <c r="F948" s="3" t="n">
        <v>45578</v>
      </c>
      <c r="G948" s="3" t="n">
        <v>45578</v>
      </c>
      <c r="H948" s="0" t="n">
        <v>13152812086</v>
      </c>
      <c r="I948" s="0" t="s">
        <v>931</v>
      </c>
      <c r="J948" s="1" t="n">
        <v>69.35</v>
      </c>
      <c r="K948" s="3" t="n">
        <v>45635</v>
      </c>
      <c r="L948" s="1" t="n">
        <v>58.79</v>
      </c>
      <c r="M948" s="3" t="n">
        <v>45630</v>
      </c>
      <c r="N948" s="0" t="n">
        <v>-5</v>
      </c>
      <c r="O948" s="4" t="n">
        <f aca="false">N948*L948</f>
        <v>-293.95</v>
      </c>
    </row>
    <row r="949" customFormat="false" ht="15" hidden="false" customHeight="false" outlineLevel="0" collapsed="false">
      <c r="A949" s="0" t="n">
        <v>948</v>
      </c>
      <c r="B949" s="0" t="s">
        <v>17</v>
      </c>
      <c r="C949" s="0" t="s">
        <v>794</v>
      </c>
      <c r="D949" s="0" t="s">
        <v>676</v>
      </c>
      <c r="E949" s="0" t="n">
        <v>488410010</v>
      </c>
      <c r="F949" s="3" t="n">
        <v>45578</v>
      </c>
      <c r="G949" s="3" t="n">
        <v>45578</v>
      </c>
      <c r="H949" s="0" t="n">
        <v>13152812111</v>
      </c>
      <c r="I949" s="0" t="s">
        <v>932</v>
      </c>
      <c r="J949" s="1" t="n">
        <v>43.02</v>
      </c>
      <c r="K949" s="3" t="n">
        <v>45635</v>
      </c>
      <c r="L949" s="1" t="n">
        <v>36.45</v>
      </c>
      <c r="M949" s="3" t="n">
        <v>45630</v>
      </c>
      <c r="N949" s="0" t="n">
        <v>-5</v>
      </c>
      <c r="O949" s="4" t="n">
        <f aca="false">N949*L949</f>
        <v>-182.25</v>
      </c>
    </row>
    <row r="950" customFormat="false" ht="15" hidden="false" customHeight="false" outlineLevel="0" collapsed="false">
      <c r="A950" s="0" t="n">
        <v>949</v>
      </c>
      <c r="B950" s="0" t="s">
        <v>17</v>
      </c>
      <c r="C950" s="0" t="s">
        <v>794</v>
      </c>
      <c r="D950" s="0" t="s">
        <v>676</v>
      </c>
      <c r="E950" s="0" t="n">
        <v>488410010</v>
      </c>
      <c r="F950" s="3" t="n">
        <v>45578</v>
      </c>
      <c r="G950" s="3" t="n">
        <v>45578</v>
      </c>
      <c r="H950" s="0" t="n">
        <v>13152812145</v>
      </c>
      <c r="I950" s="0" t="s">
        <v>933</v>
      </c>
      <c r="J950" s="1" t="n">
        <v>27.74</v>
      </c>
      <c r="K950" s="3" t="n">
        <v>45635</v>
      </c>
      <c r="L950" s="1" t="n">
        <v>23.5</v>
      </c>
      <c r="M950" s="3" t="n">
        <v>45630</v>
      </c>
      <c r="N950" s="0" t="n">
        <v>-5</v>
      </c>
      <c r="O950" s="4" t="n">
        <f aca="false">N950*L950</f>
        <v>-117.5</v>
      </c>
    </row>
    <row r="951" customFormat="false" ht="15" hidden="false" customHeight="false" outlineLevel="0" collapsed="false">
      <c r="A951" s="0" t="n">
        <v>950</v>
      </c>
      <c r="B951" s="0" t="s">
        <v>17</v>
      </c>
      <c r="C951" s="0" t="s">
        <v>794</v>
      </c>
      <c r="D951" s="0" t="s">
        <v>676</v>
      </c>
      <c r="E951" s="0" t="n">
        <v>488410010</v>
      </c>
      <c r="F951" s="3" t="n">
        <v>45578</v>
      </c>
      <c r="G951" s="3" t="n">
        <v>45578</v>
      </c>
      <c r="H951" s="0" t="n">
        <v>13152812264</v>
      </c>
      <c r="I951" s="0" t="s">
        <v>934</v>
      </c>
      <c r="J951" s="1" t="n">
        <v>13.88</v>
      </c>
      <c r="K951" s="3" t="n">
        <v>45635</v>
      </c>
      <c r="L951" s="1" t="n">
        <v>11.76</v>
      </c>
      <c r="M951" s="3" t="n">
        <v>45630</v>
      </c>
      <c r="N951" s="0" t="n">
        <v>-5</v>
      </c>
      <c r="O951" s="4" t="n">
        <f aca="false">N951*L951</f>
        <v>-58.8</v>
      </c>
    </row>
    <row r="952" customFormat="false" ht="15" hidden="false" customHeight="false" outlineLevel="0" collapsed="false">
      <c r="A952" s="0" t="n">
        <v>951</v>
      </c>
      <c r="B952" s="0" t="s">
        <v>17</v>
      </c>
      <c r="C952" s="0" t="s">
        <v>794</v>
      </c>
      <c r="D952" s="0" t="s">
        <v>676</v>
      </c>
      <c r="E952" s="0" t="n">
        <v>488410010</v>
      </c>
      <c r="F952" s="3" t="n">
        <v>45578</v>
      </c>
      <c r="G952" s="3" t="n">
        <v>45578</v>
      </c>
      <c r="H952" s="0" t="n">
        <v>13152812307</v>
      </c>
      <c r="I952" s="0" t="s">
        <v>935</v>
      </c>
      <c r="J952" s="1" t="n">
        <v>158.4</v>
      </c>
      <c r="K952" s="3" t="n">
        <v>45635</v>
      </c>
      <c r="L952" s="1" t="n">
        <v>134.2</v>
      </c>
      <c r="M952" s="3" t="n">
        <v>45630</v>
      </c>
      <c r="N952" s="0" t="n">
        <v>-5</v>
      </c>
      <c r="O952" s="4" t="n">
        <f aca="false">N952*L952</f>
        <v>-671</v>
      </c>
    </row>
    <row r="953" customFormat="false" ht="15" hidden="false" customHeight="false" outlineLevel="0" collapsed="false">
      <c r="A953" s="0" t="n">
        <v>952</v>
      </c>
      <c r="B953" s="0" t="s">
        <v>17</v>
      </c>
      <c r="C953" s="0" t="s">
        <v>794</v>
      </c>
      <c r="D953" s="0" t="s">
        <v>676</v>
      </c>
      <c r="E953" s="0" t="n">
        <v>488410010</v>
      </c>
      <c r="F953" s="3" t="n">
        <v>45578</v>
      </c>
      <c r="G953" s="3" t="n">
        <v>45578</v>
      </c>
      <c r="H953" s="0" t="n">
        <v>13152812381</v>
      </c>
      <c r="I953" s="0" t="s">
        <v>936</v>
      </c>
      <c r="J953" s="1" t="n">
        <v>12.82</v>
      </c>
      <c r="K953" s="3" t="n">
        <v>45635</v>
      </c>
      <c r="L953" s="1" t="n">
        <v>10.86</v>
      </c>
      <c r="M953" s="3" t="n">
        <v>45630</v>
      </c>
      <c r="N953" s="0" t="n">
        <v>-5</v>
      </c>
      <c r="O953" s="4" t="n">
        <f aca="false">N953*L953</f>
        <v>-54.3</v>
      </c>
    </row>
    <row r="954" customFormat="false" ht="15" hidden="false" customHeight="false" outlineLevel="0" collapsed="false">
      <c r="A954" s="0" t="n">
        <v>953</v>
      </c>
      <c r="B954" s="0" t="s">
        <v>17</v>
      </c>
      <c r="C954" s="0" t="s">
        <v>794</v>
      </c>
      <c r="D954" s="0" t="s">
        <v>676</v>
      </c>
      <c r="E954" s="0" t="n">
        <v>488410010</v>
      </c>
      <c r="F954" s="3" t="n">
        <v>45578</v>
      </c>
      <c r="G954" s="3" t="n">
        <v>45578</v>
      </c>
      <c r="H954" s="0" t="n">
        <v>13152812482</v>
      </c>
      <c r="I954" s="0" t="s">
        <v>937</v>
      </c>
      <c r="J954" s="1" t="n">
        <v>18</v>
      </c>
      <c r="K954" s="3" t="n">
        <v>45635</v>
      </c>
      <c r="L954" s="1" t="n">
        <v>15.25</v>
      </c>
      <c r="M954" s="3" t="n">
        <v>45630</v>
      </c>
      <c r="N954" s="0" t="n">
        <v>-5</v>
      </c>
      <c r="O954" s="4" t="n">
        <f aca="false">N954*L954</f>
        <v>-76.25</v>
      </c>
    </row>
    <row r="955" customFormat="false" ht="15" hidden="false" customHeight="false" outlineLevel="0" collapsed="false">
      <c r="A955" s="0" t="n">
        <v>954</v>
      </c>
      <c r="B955" s="0" t="s">
        <v>17</v>
      </c>
      <c r="C955" s="0" t="s">
        <v>794</v>
      </c>
      <c r="D955" s="0" t="s">
        <v>676</v>
      </c>
      <c r="E955" s="0" t="n">
        <v>488410010</v>
      </c>
      <c r="F955" s="3" t="n">
        <v>45578</v>
      </c>
      <c r="G955" s="3" t="n">
        <v>45578</v>
      </c>
      <c r="H955" s="0" t="n">
        <v>13152812544</v>
      </c>
      <c r="I955" s="0" t="s">
        <v>938</v>
      </c>
      <c r="J955" s="1" t="n">
        <v>11.56</v>
      </c>
      <c r="K955" s="3" t="n">
        <v>45635</v>
      </c>
      <c r="L955" s="1" t="n">
        <v>9.8</v>
      </c>
      <c r="M955" s="3" t="n">
        <v>45630</v>
      </c>
      <c r="N955" s="0" t="n">
        <v>-5</v>
      </c>
      <c r="O955" s="4" t="n">
        <f aca="false">N955*L955</f>
        <v>-49</v>
      </c>
    </row>
    <row r="956" customFormat="false" ht="15" hidden="false" customHeight="false" outlineLevel="0" collapsed="false">
      <c r="A956" s="0" t="n">
        <v>955</v>
      </c>
      <c r="B956" s="0" t="s">
        <v>17</v>
      </c>
      <c r="C956" s="0" t="s">
        <v>794</v>
      </c>
      <c r="D956" s="0" t="s">
        <v>676</v>
      </c>
      <c r="E956" s="0" t="n">
        <v>488410010</v>
      </c>
      <c r="F956" s="3" t="n">
        <v>45578</v>
      </c>
      <c r="G956" s="3" t="n">
        <v>45578</v>
      </c>
      <c r="H956" s="0" t="n">
        <v>13152812588</v>
      </c>
      <c r="I956" s="0" t="s">
        <v>939</v>
      </c>
      <c r="J956" s="1" t="n">
        <v>609.12</v>
      </c>
      <c r="K956" s="3" t="n">
        <v>45635</v>
      </c>
      <c r="L956" s="1" t="n">
        <v>516.06</v>
      </c>
      <c r="M956" s="3" t="n">
        <v>45589</v>
      </c>
      <c r="N956" s="0" t="n">
        <v>-46</v>
      </c>
      <c r="O956" s="4" t="n">
        <f aca="false">N956*L956</f>
        <v>-23738.76</v>
      </c>
    </row>
    <row r="957" customFormat="false" ht="15" hidden="false" customHeight="false" outlineLevel="0" collapsed="false">
      <c r="A957" s="0" t="n">
        <v>956</v>
      </c>
      <c r="B957" s="0" t="s">
        <v>17</v>
      </c>
      <c r="C957" s="0" t="s">
        <v>794</v>
      </c>
      <c r="D957" s="0" t="s">
        <v>676</v>
      </c>
      <c r="E957" s="0" t="n">
        <v>488410010</v>
      </c>
      <c r="F957" s="3" t="n">
        <v>45578</v>
      </c>
      <c r="G957" s="3" t="n">
        <v>45578</v>
      </c>
      <c r="H957" s="0" t="n">
        <v>13152812652</v>
      </c>
      <c r="I957" s="0" t="s">
        <v>940</v>
      </c>
      <c r="J957" s="1" t="n">
        <v>11.52</v>
      </c>
      <c r="K957" s="3" t="n">
        <v>45635</v>
      </c>
      <c r="L957" s="1" t="n">
        <v>9.76</v>
      </c>
      <c r="M957" s="3" t="n">
        <v>45630</v>
      </c>
      <c r="N957" s="0" t="n">
        <v>-5</v>
      </c>
      <c r="O957" s="4" t="n">
        <f aca="false">N957*L957</f>
        <v>-48.8</v>
      </c>
    </row>
    <row r="958" customFormat="false" ht="15" hidden="false" customHeight="false" outlineLevel="0" collapsed="false">
      <c r="A958" s="0" t="n">
        <v>957</v>
      </c>
      <c r="B958" s="0" t="s">
        <v>17</v>
      </c>
      <c r="C958" s="0" t="s">
        <v>794</v>
      </c>
      <c r="D958" s="0" t="s">
        <v>676</v>
      </c>
      <c r="E958" s="0" t="n">
        <v>488410010</v>
      </c>
      <c r="F958" s="3" t="n">
        <v>45578</v>
      </c>
      <c r="G958" s="3" t="n">
        <v>45578</v>
      </c>
      <c r="H958" s="0" t="n">
        <v>13152812697</v>
      </c>
      <c r="I958" s="0" t="s">
        <v>941</v>
      </c>
      <c r="J958" s="1" t="n">
        <v>40.57</v>
      </c>
      <c r="K958" s="3" t="n">
        <v>45635</v>
      </c>
      <c r="L958" s="1" t="n">
        <v>34.39</v>
      </c>
      <c r="M958" s="3" t="n">
        <v>45630</v>
      </c>
      <c r="N958" s="0" t="n">
        <v>-5</v>
      </c>
      <c r="O958" s="4" t="n">
        <f aca="false">N958*L958</f>
        <v>-171.95</v>
      </c>
    </row>
    <row r="959" customFormat="false" ht="15" hidden="false" customHeight="false" outlineLevel="0" collapsed="false">
      <c r="A959" s="0" t="n">
        <v>958</v>
      </c>
      <c r="B959" s="0" t="s">
        <v>17</v>
      </c>
      <c r="C959" s="0" t="s">
        <v>794</v>
      </c>
      <c r="D959" s="0" t="s">
        <v>676</v>
      </c>
      <c r="E959" s="0" t="n">
        <v>488410010</v>
      </c>
      <c r="F959" s="3" t="n">
        <v>45578</v>
      </c>
      <c r="G959" s="3" t="n">
        <v>45578</v>
      </c>
      <c r="H959" s="0" t="n">
        <v>13152812729</v>
      </c>
      <c r="I959" s="0" t="s">
        <v>942</v>
      </c>
      <c r="J959" s="1" t="n">
        <v>27.24</v>
      </c>
      <c r="K959" s="3" t="n">
        <v>45635</v>
      </c>
      <c r="L959" s="1" t="n">
        <v>23.08</v>
      </c>
      <c r="M959" s="3" t="n">
        <v>45630</v>
      </c>
      <c r="N959" s="0" t="n">
        <v>-5</v>
      </c>
      <c r="O959" s="4" t="n">
        <f aca="false">N959*L959</f>
        <v>-115.4</v>
      </c>
    </row>
    <row r="960" customFormat="false" ht="15" hidden="false" customHeight="false" outlineLevel="0" collapsed="false">
      <c r="A960" s="0" t="n">
        <v>959</v>
      </c>
      <c r="B960" s="0" t="s">
        <v>17</v>
      </c>
      <c r="C960" s="0" t="s">
        <v>794</v>
      </c>
      <c r="D960" s="0" t="s">
        <v>676</v>
      </c>
      <c r="E960" s="0" t="n">
        <v>488410010</v>
      </c>
      <c r="F960" s="3" t="n">
        <v>45578</v>
      </c>
      <c r="G960" s="3" t="n">
        <v>45578</v>
      </c>
      <c r="H960" s="0" t="n">
        <v>13152812775</v>
      </c>
      <c r="I960" s="0" t="s">
        <v>943</v>
      </c>
      <c r="J960" s="1" t="n">
        <v>11.52</v>
      </c>
      <c r="K960" s="3" t="n">
        <v>45635</v>
      </c>
      <c r="L960" s="1" t="n">
        <v>9.76</v>
      </c>
      <c r="M960" s="3" t="n">
        <v>45630</v>
      </c>
      <c r="N960" s="0" t="n">
        <v>-5</v>
      </c>
      <c r="O960" s="4" t="n">
        <f aca="false">N960*L960</f>
        <v>-48.8</v>
      </c>
    </row>
    <row r="961" customFormat="false" ht="15" hidden="false" customHeight="false" outlineLevel="0" collapsed="false">
      <c r="A961" s="0" t="n">
        <v>960</v>
      </c>
      <c r="B961" s="0" t="s">
        <v>17</v>
      </c>
      <c r="C961" s="0" t="s">
        <v>794</v>
      </c>
      <c r="D961" s="0" t="s">
        <v>676</v>
      </c>
      <c r="E961" s="0" t="n">
        <v>488410010</v>
      </c>
      <c r="F961" s="3" t="n">
        <v>45578</v>
      </c>
      <c r="G961" s="3" t="n">
        <v>45578</v>
      </c>
      <c r="H961" s="0" t="n">
        <v>13152812821</v>
      </c>
      <c r="I961" s="0" t="s">
        <v>944</v>
      </c>
      <c r="J961" s="1" t="n">
        <v>5724.24</v>
      </c>
      <c r="K961" s="3" t="n">
        <v>45635</v>
      </c>
      <c r="L961" s="1" t="n">
        <v>4849.7</v>
      </c>
      <c r="M961" s="3" t="n">
        <v>45589</v>
      </c>
      <c r="N961" s="0" t="n">
        <v>-46</v>
      </c>
      <c r="O961" s="4" t="n">
        <f aca="false">N961*L961</f>
        <v>-223086.2</v>
      </c>
    </row>
    <row r="962" customFormat="false" ht="15" hidden="false" customHeight="false" outlineLevel="0" collapsed="false">
      <c r="A962" s="0" t="n">
        <v>961</v>
      </c>
      <c r="B962" s="0" t="s">
        <v>17</v>
      </c>
      <c r="C962" s="0" t="s">
        <v>794</v>
      </c>
      <c r="D962" s="0" t="s">
        <v>676</v>
      </c>
      <c r="E962" s="0" t="n">
        <v>488410010</v>
      </c>
      <c r="F962" s="3" t="n">
        <v>45578</v>
      </c>
      <c r="G962" s="3" t="n">
        <v>45578</v>
      </c>
      <c r="H962" s="0" t="n">
        <v>13152812887</v>
      </c>
      <c r="I962" s="0" t="s">
        <v>945</v>
      </c>
      <c r="J962" s="1" t="n">
        <v>42.88</v>
      </c>
      <c r="K962" s="3" t="n">
        <v>45635</v>
      </c>
      <c r="L962" s="1" t="n">
        <v>36.35</v>
      </c>
      <c r="M962" s="3" t="n">
        <v>45630</v>
      </c>
      <c r="N962" s="0" t="n">
        <v>-5</v>
      </c>
      <c r="O962" s="4" t="n">
        <f aca="false">N962*L962</f>
        <v>-181.75</v>
      </c>
    </row>
    <row r="963" customFormat="false" ht="15" hidden="false" customHeight="false" outlineLevel="0" collapsed="false">
      <c r="A963" s="0" t="n">
        <v>962</v>
      </c>
      <c r="B963" s="0" t="s">
        <v>17</v>
      </c>
      <c r="C963" s="0" t="s">
        <v>794</v>
      </c>
      <c r="D963" s="0" t="s">
        <v>676</v>
      </c>
      <c r="E963" s="0" t="n">
        <v>488410010</v>
      </c>
      <c r="F963" s="3" t="n">
        <v>45578</v>
      </c>
      <c r="G963" s="3" t="n">
        <v>45578</v>
      </c>
      <c r="H963" s="0" t="n">
        <v>13152812935</v>
      </c>
      <c r="I963" s="0" t="s">
        <v>946</v>
      </c>
      <c r="J963" s="1" t="n">
        <v>11.52</v>
      </c>
      <c r="K963" s="3" t="n">
        <v>45635</v>
      </c>
      <c r="L963" s="1" t="n">
        <v>9.76</v>
      </c>
      <c r="M963" s="3" t="n">
        <v>45630</v>
      </c>
      <c r="N963" s="0" t="n">
        <v>-5</v>
      </c>
      <c r="O963" s="4" t="n">
        <f aca="false">N963*L963</f>
        <v>-48.8</v>
      </c>
    </row>
    <row r="964" customFormat="false" ht="15" hidden="false" customHeight="false" outlineLevel="0" collapsed="false">
      <c r="A964" s="0" t="n">
        <v>963</v>
      </c>
      <c r="B964" s="0" t="s">
        <v>17</v>
      </c>
      <c r="C964" s="0" t="s">
        <v>794</v>
      </c>
      <c r="D964" s="0" t="s">
        <v>676</v>
      </c>
      <c r="E964" s="0" t="n">
        <v>488410010</v>
      </c>
      <c r="F964" s="3" t="n">
        <v>45578</v>
      </c>
      <c r="G964" s="3" t="n">
        <v>45578</v>
      </c>
      <c r="H964" s="0" t="n">
        <v>13152812964</v>
      </c>
      <c r="I964" s="0" t="s">
        <v>947</v>
      </c>
      <c r="J964" s="1" t="n">
        <v>12.82</v>
      </c>
      <c r="K964" s="3" t="n">
        <v>45635</v>
      </c>
      <c r="L964" s="1" t="n">
        <v>10.86</v>
      </c>
      <c r="M964" s="3" t="n">
        <v>45630</v>
      </c>
      <c r="N964" s="0" t="n">
        <v>-5</v>
      </c>
      <c r="O964" s="4" t="n">
        <f aca="false">N964*L964</f>
        <v>-54.3</v>
      </c>
    </row>
    <row r="965" customFormat="false" ht="15" hidden="false" customHeight="false" outlineLevel="0" collapsed="false">
      <c r="A965" s="0" t="n">
        <v>964</v>
      </c>
      <c r="B965" s="0" t="s">
        <v>17</v>
      </c>
      <c r="C965" s="0" t="s">
        <v>794</v>
      </c>
      <c r="D965" s="0" t="s">
        <v>676</v>
      </c>
      <c r="E965" s="0" t="n">
        <v>488410010</v>
      </c>
      <c r="F965" s="3" t="n">
        <v>45578</v>
      </c>
      <c r="G965" s="3" t="n">
        <v>45578</v>
      </c>
      <c r="H965" s="0" t="n">
        <v>13152813095</v>
      </c>
      <c r="I965" s="0" t="s">
        <v>948</v>
      </c>
      <c r="J965" s="1" t="n">
        <v>27.22</v>
      </c>
      <c r="K965" s="3" t="n">
        <v>45635</v>
      </c>
      <c r="L965" s="1" t="n">
        <v>23.06</v>
      </c>
      <c r="M965" s="3" t="n">
        <v>45630</v>
      </c>
      <c r="N965" s="0" t="n">
        <v>-5</v>
      </c>
      <c r="O965" s="4" t="n">
        <f aca="false">N965*L965</f>
        <v>-115.3</v>
      </c>
    </row>
    <row r="966" customFormat="false" ht="15" hidden="false" customHeight="false" outlineLevel="0" collapsed="false">
      <c r="A966" s="0" t="n">
        <v>965</v>
      </c>
      <c r="B966" s="0" t="s">
        <v>17</v>
      </c>
      <c r="C966" s="0" t="s">
        <v>794</v>
      </c>
      <c r="D966" s="0" t="s">
        <v>676</v>
      </c>
      <c r="E966" s="0" t="n">
        <v>488410010</v>
      </c>
      <c r="F966" s="3" t="n">
        <v>45578</v>
      </c>
      <c r="G966" s="3" t="n">
        <v>45578</v>
      </c>
      <c r="H966" s="0" t="n">
        <v>13152813129</v>
      </c>
      <c r="I966" s="0" t="s">
        <v>949</v>
      </c>
      <c r="J966" s="1" t="n">
        <v>50.71</v>
      </c>
      <c r="K966" s="3" t="n">
        <v>45635</v>
      </c>
      <c r="L966" s="1" t="n">
        <v>42.96</v>
      </c>
      <c r="M966" s="3" t="n">
        <v>45630</v>
      </c>
      <c r="N966" s="0" t="n">
        <v>-5</v>
      </c>
      <c r="O966" s="4" t="n">
        <f aca="false">N966*L966</f>
        <v>-214.8</v>
      </c>
    </row>
    <row r="967" customFormat="false" ht="15" hidden="false" customHeight="false" outlineLevel="0" collapsed="false">
      <c r="A967" s="0" t="n">
        <v>966</v>
      </c>
      <c r="B967" s="0" t="s">
        <v>17</v>
      </c>
      <c r="C967" s="0" t="s">
        <v>794</v>
      </c>
      <c r="D967" s="0" t="s">
        <v>950</v>
      </c>
      <c r="E967" s="0" t="n">
        <v>1497070381</v>
      </c>
      <c r="F967" s="3" t="n">
        <v>45579</v>
      </c>
      <c r="G967" s="3" t="n">
        <v>45579</v>
      </c>
      <c r="H967" s="0" t="n">
        <v>13159688839</v>
      </c>
      <c r="I967" s="0" t="s">
        <v>951</v>
      </c>
      <c r="J967" s="1" t="n">
        <v>34.54</v>
      </c>
      <c r="K967" s="3" t="n">
        <v>45608</v>
      </c>
      <c r="L967" s="1" t="n">
        <v>29.26</v>
      </c>
      <c r="M967" s="3" t="n">
        <v>45589</v>
      </c>
      <c r="N967" s="0" t="n">
        <v>-19</v>
      </c>
      <c r="O967" s="4" t="n">
        <f aca="false">N967*L967</f>
        <v>-555.94</v>
      </c>
    </row>
    <row r="968" customFormat="false" ht="15" hidden="false" customHeight="false" outlineLevel="0" collapsed="false">
      <c r="A968" s="0" t="n">
        <v>967</v>
      </c>
      <c r="B968" s="0" t="s">
        <v>17</v>
      </c>
      <c r="C968" s="0" t="s">
        <v>794</v>
      </c>
      <c r="D968" s="0" t="s">
        <v>952</v>
      </c>
      <c r="E968" s="0" t="n">
        <v>2770891204</v>
      </c>
      <c r="F968" s="3" t="n">
        <v>45579</v>
      </c>
      <c r="G968" s="3" t="n">
        <v>45579</v>
      </c>
      <c r="H968" s="0" t="n">
        <v>13161826367</v>
      </c>
      <c r="I968" s="0" t="s">
        <v>953</v>
      </c>
      <c r="J968" s="1" t="n">
        <v>4020.43</v>
      </c>
      <c r="K968" s="3" t="n">
        <v>45608</v>
      </c>
      <c r="L968" s="1" t="n">
        <v>4020.43</v>
      </c>
      <c r="M968" s="3" t="n">
        <v>45589</v>
      </c>
      <c r="N968" s="0" t="n">
        <v>-19</v>
      </c>
      <c r="O968" s="4" t="n">
        <f aca="false">N968*L968</f>
        <v>-76388.17</v>
      </c>
    </row>
    <row r="969" customFormat="false" ht="15" hidden="false" customHeight="false" outlineLevel="0" collapsed="false">
      <c r="A969" s="0" t="n">
        <v>968</v>
      </c>
      <c r="B969" s="0" t="s">
        <v>17</v>
      </c>
      <c r="C969" s="0" t="s">
        <v>794</v>
      </c>
      <c r="D969" s="0" t="s">
        <v>877</v>
      </c>
      <c r="E969" s="0" t="n">
        <v>988840393</v>
      </c>
      <c r="F969" s="3" t="n">
        <v>45581</v>
      </c>
      <c r="G969" s="3" t="n">
        <v>45581</v>
      </c>
      <c r="H969" s="0" t="n">
        <v>13179223158</v>
      </c>
      <c r="I969" s="0" t="s">
        <v>954</v>
      </c>
      <c r="J969" s="1" t="n">
        <v>129.6</v>
      </c>
      <c r="K969" s="3" t="n">
        <v>45610</v>
      </c>
      <c r="L969" s="1" t="n">
        <v>109.8</v>
      </c>
      <c r="M969" s="3" t="n">
        <v>45589</v>
      </c>
      <c r="N969" s="0" t="n">
        <v>-21</v>
      </c>
      <c r="O969" s="4" t="n">
        <f aca="false">N969*L969</f>
        <v>-2305.8</v>
      </c>
    </row>
    <row r="970" customFormat="false" ht="15" hidden="false" customHeight="false" outlineLevel="0" collapsed="false">
      <c r="A970" s="0" t="n">
        <v>969</v>
      </c>
      <c r="B970" s="0" t="s">
        <v>17</v>
      </c>
      <c r="C970" s="0" t="s">
        <v>794</v>
      </c>
      <c r="D970" s="0" t="s">
        <v>872</v>
      </c>
      <c r="E970" s="0" t="n">
        <v>2604921201</v>
      </c>
      <c r="F970" s="3" t="n">
        <v>45590</v>
      </c>
      <c r="G970" s="3" t="n">
        <v>45590</v>
      </c>
      <c r="H970" s="0" t="n">
        <v>13235037043</v>
      </c>
      <c r="I970" s="0" t="s">
        <v>955</v>
      </c>
      <c r="J970" s="1" t="n">
        <v>2586.24</v>
      </c>
      <c r="K970" s="3" t="n">
        <v>45617</v>
      </c>
      <c r="L970" s="1" t="n">
        <v>2191.12</v>
      </c>
      <c r="M970" s="3" t="n">
        <v>45596</v>
      </c>
      <c r="N970" s="0" t="n">
        <v>-21</v>
      </c>
      <c r="O970" s="4" t="n">
        <f aca="false">N970*L970</f>
        <v>-46013.52</v>
      </c>
    </row>
    <row r="971" customFormat="false" ht="15" hidden="false" customHeight="false" outlineLevel="0" collapsed="false">
      <c r="A971" s="0" t="n">
        <v>970</v>
      </c>
      <c r="B971" s="0" t="s">
        <v>17</v>
      </c>
      <c r="C971" s="0" t="s">
        <v>794</v>
      </c>
      <c r="D971" s="0" t="s">
        <v>877</v>
      </c>
      <c r="E971" s="0" t="n">
        <v>988840393</v>
      </c>
      <c r="F971" s="3" t="n">
        <v>45590</v>
      </c>
      <c r="G971" s="3" t="n">
        <v>45590</v>
      </c>
      <c r="H971" s="0" t="n">
        <v>13235727271</v>
      </c>
      <c r="I971" s="0" t="s">
        <v>956</v>
      </c>
      <c r="J971" s="1" t="n">
        <v>524.53</v>
      </c>
      <c r="K971" s="3" t="n">
        <v>45619</v>
      </c>
      <c r="L971" s="1" t="n">
        <v>444.39</v>
      </c>
      <c r="M971" s="3" t="n">
        <v>45596</v>
      </c>
      <c r="N971" s="0" t="n">
        <v>-23</v>
      </c>
      <c r="O971" s="4" t="n">
        <f aca="false">N971*L971</f>
        <v>-10220.97</v>
      </c>
    </row>
    <row r="972" customFormat="false" ht="15" hidden="false" customHeight="false" outlineLevel="0" collapsed="false">
      <c r="A972" s="0" t="n">
        <v>971</v>
      </c>
      <c r="B972" s="0" t="s">
        <v>17</v>
      </c>
      <c r="C972" s="0" t="s">
        <v>794</v>
      </c>
      <c r="D972" s="0" t="s">
        <v>957</v>
      </c>
      <c r="E972" s="0" t="n">
        <v>1648790382</v>
      </c>
      <c r="F972" s="3" t="n">
        <v>45594</v>
      </c>
      <c r="G972" s="3" t="n">
        <v>45594</v>
      </c>
      <c r="H972" s="0" t="n">
        <v>13255859860</v>
      </c>
      <c r="I972" s="0" t="s">
        <v>958</v>
      </c>
      <c r="J972" s="1" t="n">
        <v>4579.2</v>
      </c>
      <c r="K972" s="3" t="n">
        <v>45623</v>
      </c>
      <c r="L972" s="1" t="n">
        <v>3879.6</v>
      </c>
      <c r="M972" s="3" t="n">
        <v>45603</v>
      </c>
      <c r="N972" s="0" t="n">
        <v>-20</v>
      </c>
      <c r="O972" s="4" t="n">
        <f aca="false">N972*L972</f>
        <v>-77592</v>
      </c>
    </row>
    <row r="973" customFormat="false" ht="15" hidden="false" customHeight="false" outlineLevel="0" collapsed="false">
      <c r="A973" s="0" t="n">
        <v>972</v>
      </c>
      <c r="B973" s="0" t="s">
        <v>17</v>
      </c>
      <c r="C973" s="0" t="s">
        <v>794</v>
      </c>
      <c r="D973" s="0" t="s">
        <v>869</v>
      </c>
      <c r="E973" s="0" t="s">
        <v>870</v>
      </c>
      <c r="F973" s="3" t="n">
        <v>45596</v>
      </c>
      <c r="G973" s="3" t="n">
        <v>45596</v>
      </c>
      <c r="H973" s="0" t="n">
        <v>13270457690</v>
      </c>
      <c r="I973" s="0" t="n">
        <v>421</v>
      </c>
      <c r="J973" s="1" t="n">
        <v>2782.54</v>
      </c>
      <c r="K973" s="3" t="n">
        <v>45624</v>
      </c>
      <c r="L973" s="1" t="n">
        <v>2357.43</v>
      </c>
      <c r="M973" s="3" t="n">
        <v>45603</v>
      </c>
      <c r="N973" s="0" t="n">
        <v>-21</v>
      </c>
      <c r="O973" s="4" t="n">
        <f aca="false">N973*L973</f>
        <v>-49506.03</v>
      </c>
    </row>
    <row r="974" customFormat="false" ht="15" hidden="false" customHeight="false" outlineLevel="0" collapsed="false">
      <c r="A974" s="0" t="n">
        <v>973</v>
      </c>
      <c r="B974" s="0" t="s">
        <v>17</v>
      </c>
      <c r="C974" s="0" t="s">
        <v>794</v>
      </c>
      <c r="D974" s="0" t="s">
        <v>37</v>
      </c>
      <c r="E974" s="0" t="n">
        <v>6188330150</v>
      </c>
      <c r="F974" s="3" t="n">
        <v>45602</v>
      </c>
      <c r="G974" s="3" t="n">
        <v>45602</v>
      </c>
      <c r="H974" s="0" t="n">
        <v>13305590244</v>
      </c>
      <c r="I974" s="0" t="n">
        <v>2153786</v>
      </c>
      <c r="J974" s="1" t="n">
        <v>2448</v>
      </c>
      <c r="K974" s="3" t="n">
        <v>45629</v>
      </c>
      <c r="L974" s="1" t="n">
        <v>2074</v>
      </c>
      <c r="M974" s="3" t="n">
        <v>45603</v>
      </c>
      <c r="N974" s="0" t="n">
        <v>-26</v>
      </c>
      <c r="O974" s="4" t="n">
        <f aca="false">N974*L974</f>
        <v>-53924</v>
      </c>
    </row>
    <row r="975" customFormat="false" ht="15" hidden="false" customHeight="false" outlineLevel="0" collapsed="false">
      <c r="A975" s="0" t="n">
        <v>974</v>
      </c>
      <c r="B975" s="0" t="s">
        <v>17</v>
      </c>
      <c r="C975" s="0" t="s">
        <v>794</v>
      </c>
      <c r="D975" s="0" t="s">
        <v>872</v>
      </c>
      <c r="E975" s="0" t="n">
        <v>2604921201</v>
      </c>
      <c r="F975" s="3" t="n">
        <v>45603</v>
      </c>
      <c r="G975" s="3" t="n">
        <v>45603</v>
      </c>
      <c r="H975" s="0" t="n">
        <v>13316517172</v>
      </c>
      <c r="I975" s="0" t="s">
        <v>959</v>
      </c>
      <c r="J975" s="1" t="n">
        <v>748.8</v>
      </c>
      <c r="K975" s="3" t="n">
        <v>45631</v>
      </c>
      <c r="L975" s="1" t="n">
        <v>634.4</v>
      </c>
      <c r="M975" s="3" t="n">
        <v>45608</v>
      </c>
      <c r="N975" s="0" t="n">
        <v>-23</v>
      </c>
      <c r="O975" s="4" t="n">
        <f aca="false">N975*L975</f>
        <v>-14591.2</v>
      </c>
    </row>
    <row r="976" customFormat="false" ht="15" hidden="false" customHeight="false" outlineLevel="0" collapsed="false">
      <c r="A976" s="0" t="n">
        <v>975</v>
      </c>
      <c r="B976" s="0" t="s">
        <v>17</v>
      </c>
      <c r="C976" s="0" t="s">
        <v>794</v>
      </c>
      <c r="D976" s="0" t="s">
        <v>960</v>
      </c>
      <c r="E976" s="0" t="n">
        <v>4194470375</v>
      </c>
      <c r="F976" s="3" t="n">
        <v>45603</v>
      </c>
      <c r="G976" s="3" t="n">
        <v>45603</v>
      </c>
      <c r="H976" s="0" t="n">
        <v>13317904027</v>
      </c>
      <c r="I976" s="0" t="n">
        <v>5324000019</v>
      </c>
      <c r="J976" s="1" t="n">
        <v>13524.48</v>
      </c>
      <c r="K976" s="3" t="n">
        <v>45631</v>
      </c>
      <c r="L976" s="1" t="n">
        <v>11458.24</v>
      </c>
      <c r="M976" s="3" t="n">
        <v>45608</v>
      </c>
      <c r="N976" s="0" t="n">
        <v>-23</v>
      </c>
      <c r="O976" s="4" t="n">
        <f aca="false">N976*L976</f>
        <v>-263539.52</v>
      </c>
    </row>
    <row r="977" customFormat="false" ht="15" hidden="false" customHeight="false" outlineLevel="0" collapsed="false">
      <c r="A977" s="0" t="n">
        <v>976</v>
      </c>
      <c r="B977" s="0" t="s">
        <v>17</v>
      </c>
      <c r="C977" s="0" t="s">
        <v>794</v>
      </c>
      <c r="D977" s="0" t="s">
        <v>961</v>
      </c>
      <c r="E977" s="0" t="n">
        <v>1841570409</v>
      </c>
      <c r="F977" s="3" t="n">
        <v>45605</v>
      </c>
      <c r="G977" s="3" t="n">
        <v>45605</v>
      </c>
      <c r="H977" s="0" t="n">
        <v>13330211244</v>
      </c>
      <c r="I977" s="0" t="s">
        <v>962</v>
      </c>
      <c r="J977" s="1" t="n">
        <v>1825.92</v>
      </c>
      <c r="K977" s="3" t="n">
        <v>45631</v>
      </c>
      <c r="L977" s="1" t="n">
        <v>1546.96</v>
      </c>
      <c r="M977" s="3" t="n">
        <v>45618</v>
      </c>
      <c r="N977" s="0" t="n">
        <v>-13</v>
      </c>
      <c r="O977" s="4" t="n">
        <f aca="false">N977*L977</f>
        <v>-20110.48</v>
      </c>
    </row>
    <row r="978" customFormat="false" ht="15" hidden="false" customHeight="false" outlineLevel="0" collapsed="false">
      <c r="A978" s="0" t="n">
        <v>977</v>
      </c>
      <c r="B978" s="0" t="s">
        <v>17</v>
      </c>
      <c r="C978" s="0" t="s">
        <v>794</v>
      </c>
      <c r="D978" s="0" t="s">
        <v>963</v>
      </c>
      <c r="E978" s="0" t="n">
        <v>2137700395</v>
      </c>
      <c r="F978" s="3" t="n">
        <v>45607</v>
      </c>
      <c r="G978" s="3" t="n">
        <v>45607</v>
      </c>
      <c r="H978" s="0" t="n">
        <v>13344888644</v>
      </c>
      <c r="I978" s="0" t="s">
        <v>964</v>
      </c>
      <c r="J978" s="1" t="n">
        <v>864</v>
      </c>
      <c r="K978" s="3" t="n">
        <v>45634</v>
      </c>
      <c r="L978" s="1" t="n">
        <v>732</v>
      </c>
      <c r="M978" s="3" t="n">
        <v>45618</v>
      </c>
      <c r="N978" s="0" t="n">
        <v>-16</v>
      </c>
      <c r="O978" s="4" t="n">
        <f aca="false">N978*L978</f>
        <v>-11712</v>
      </c>
    </row>
    <row r="979" customFormat="false" ht="15" hidden="false" customHeight="false" outlineLevel="0" collapsed="false">
      <c r="A979" s="0" t="n">
        <v>978</v>
      </c>
      <c r="B979" s="0" t="s">
        <v>17</v>
      </c>
      <c r="C979" s="0" t="s">
        <v>794</v>
      </c>
      <c r="D979" s="0" t="s">
        <v>965</v>
      </c>
      <c r="E979" s="0" t="n">
        <v>1729090355</v>
      </c>
      <c r="F979" s="3" t="n">
        <v>45610</v>
      </c>
      <c r="G979" s="3" t="n">
        <v>45610</v>
      </c>
      <c r="H979" s="0" t="n">
        <v>13368373964</v>
      </c>
      <c r="I979" s="0" t="s">
        <v>966</v>
      </c>
      <c r="J979" s="1" t="n">
        <v>9878.98</v>
      </c>
      <c r="K979" s="3" t="n">
        <v>45636</v>
      </c>
      <c r="L979" s="1" t="n">
        <v>8369.69</v>
      </c>
      <c r="M979" s="3" t="n">
        <v>45622</v>
      </c>
      <c r="N979" s="0" t="n">
        <v>-14</v>
      </c>
      <c r="O979" s="4" t="n">
        <f aca="false">N979*L979</f>
        <v>-117175.66</v>
      </c>
    </row>
    <row r="980" customFormat="false" ht="15" hidden="false" customHeight="false" outlineLevel="0" collapsed="false">
      <c r="A980" s="0" t="n">
        <v>979</v>
      </c>
      <c r="B980" s="0" t="s">
        <v>17</v>
      </c>
      <c r="C980" s="0" t="s">
        <v>794</v>
      </c>
      <c r="D980" s="0" t="s">
        <v>967</v>
      </c>
      <c r="E980" s="0" t="n">
        <v>5994810488</v>
      </c>
      <c r="F980" s="3" t="n">
        <v>45615</v>
      </c>
      <c r="G980" s="3" t="n">
        <v>45615</v>
      </c>
      <c r="H980" s="0" t="n">
        <v>13410246700</v>
      </c>
      <c r="I980" s="0" t="s">
        <v>968</v>
      </c>
      <c r="J980" s="1" t="n">
        <v>5443.2</v>
      </c>
      <c r="K980" s="3" t="n">
        <v>45642</v>
      </c>
      <c r="L980" s="1" t="n">
        <v>4611.6</v>
      </c>
      <c r="M980" s="3" t="n">
        <v>45622</v>
      </c>
      <c r="N980" s="0" t="n">
        <v>-20</v>
      </c>
      <c r="O980" s="4" t="n">
        <f aca="false">N980*L980</f>
        <v>-92232</v>
      </c>
    </row>
    <row r="981" customFormat="false" ht="15" hidden="false" customHeight="false" outlineLevel="0" collapsed="false">
      <c r="A981" s="0" t="n">
        <v>980</v>
      </c>
      <c r="B981" s="0" t="s">
        <v>17</v>
      </c>
      <c r="C981" s="0" t="s">
        <v>794</v>
      </c>
      <c r="D981" s="0" t="s">
        <v>969</v>
      </c>
      <c r="E981" s="0" t="n">
        <v>3789750100</v>
      </c>
      <c r="F981" s="3" t="n">
        <v>45616</v>
      </c>
      <c r="G981" s="3" t="n">
        <v>45616</v>
      </c>
      <c r="H981" s="0" t="n">
        <v>13419053156</v>
      </c>
      <c r="I981" s="0" t="s">
        <v>970</v>
      </c>
      <c r="J981" s="1" t="n">
        <v>5549.76</v>
      </c>
      <c r="K981" s="3" t="n">
        <v>45642</v>
      </c>
      <c r="L981" s="1" t="n">
        <v>4701.88</v>
      </c>
      <c r="M981" s="3" t="n">
        <v>45644</v>
      </c>
      <c r="N981" s="0" t="n">
        <v>2</v>
      </c>
      <c r="O981" s="4" t="n">
        <f aca="false">N981*L981</f>
        <v>9403.76</v>
      </c>
    </row>
    <row r="982" customFormat="false" ht="15" hidden="false" customHeight="false" outlineLevel="0" collapsed="false">
      <c r="A982" s="0" t="n">
        <v>981</v>
      </c>
      <c r="B982" s="0" t="s">
        <v>17</v>
      </c>
      <c r="C982" s="0" t="s">
        <v>794</v>
      </c>
      <c r="D982" s="0" t="s">
        <v>969</v>
      </c>
      <c r="E982" s="0" t="n">
        <v>3789750100</v>
      </c>
      <c r="F982" s="3" t="n">
        <v>45616</v>
      </c>
      <c r="G982" s="3" t="n">
        <v>45616</v>
      </c>
      <c r="H982" s="0" t="n">
        <v>13419053366</v>
      </c>
      <c r="I982" s="0" t="s">
        <v>971</v>
      </c>
      <c r="J982" s="1" t="n">
        <v>4390.56</v>
      </c>
      <c r="K982" s="3" t="n">
        <v>45642</v>
      </c>
      <c r="L982" s="1" t="n">
        <v>3719.78</v>
      </c>
      <c r="M982" s="3" t="n">
        <v>45644</v>
      </c>
      <c r="N982" s="0" t="n">
        <v>2</v>
      </c>
      <c r="O982" s="4" t="n">
        <f aca="false">N982*L982</f>
        <v>7439.56</v>
      </c>
    </row>
    <row r="983" customFormat="false" ht="15" hidden="false" customHeight="false" outlineLevel="0" collapsed="false">
      <c r="A983" s="0" t="n">
        <v>982</v>
      </c>
      <c r="B983" s="0" t="s">
        <v>17</v>
      </c>
      <c r="C983" s="0" t="s">
        <v>794</v>
      </c>
      <c r="D983" s="0" t="s">
        <v>969</v>
      </c>
      <c r="E983" s="0" t="n">
        <v>3789750100</v>
      </c>
      <c r="F983" s="3" t="n">
        <v>45616</v>
      </c>
      <c r="G983" s="3" t="n">
        <v>45616</v>
      </c>
      <c r="H983" s="0" t="n">
        <v>13419053482</v>
      </c>
      <c r="I983" s="0" t="s">
        <v>972</v>
      </c>
      <c r="J983" s="1" t="n">
        <v>3765.6</v>
      </c>
      <c r="K983" s="3" t="n">
        <v>45642</v>
      </c>
      <c r="L983" s="1" t="n">
        <v>3190.3</v>
      </c>
      <c r="M983" s="3" t="n">
        <v>45644</v>
      </c>
      <c r="N983" s="0" t="n">
        <v>2</v>
      </c>
      <c r="O983" s="4" t="n">
        <f aca="false">N983*L983</f>
        <v>6380.6</v>
      </c>
    </row>
    <row r="984" customFormat="false" ht="15" hidden="false" customHeight="false" outlineLevel="0" collapsed="false">
      <c r="A984" s="0" t="n">
        <v>983</v>
      </c>
      <c r="B984" s="0" t="s">
        <v>17</v>
      </c>
      <c r="C984" s="0" t="s">
        <v>794</v>
      </c>
      <c r="D984" s="0" t="s">
        <v>969</v>
      </c>
      <c r="E984" s="0" t="n">
        <v>3789750100</v>
      </c>
      <c r="F984" s="3" t="n">
        <v>45616</v>
      </c>
      <c r="G984" s="3" t="n">
        <v>45616</v>
      </c>
      <c r="H984" s="0" t="n">
        <v>13419053670</v>
      </c>
      <c r="I984" s="0" t="s">
        <v>973</v>
      </c>
      <c r="J984" s="1" t="n">
        <v>5548.32</v>
      </c>
      <c r="K984" s="3" t="n">
        <v>45642</v>
      </c>
      <c r="L984" s="1" t="n">
        <v>4700.66</v>
      </c>
      <c r="M984" s="3" t="n">
        <v>45644</v>
      </c>
      <c r="N984" s="0" t="n">
        <v>2</v>
      </c>
      <c r="O984" s="4" t="n">
        <f aca="false">N984*L984</f>
        <v>9401.32</v>
      </c>
    </row>
    <row r="985" customFormat="false" ht="15" hidden="false" customHeight="false" outlineLevel="0" collapsed="false">
      <c r="A985" s="0" t="n">
        <v>984</v>
      </c>
      <c r="B985" s="0" t="s">
        <v>17</v>
      </c>
      <c r="C985" s="0" t="s">
        <v>794</v>
      </c>
      <c r="D985" s="0" t="s">
        <v>969</v>
      </c>
      <c r="E985" s="0" t="n">
        <v>3789750100</v>
      </c>
      <c r="F985" s="3" t="n">
        <v>45616</v>
      </c>
      <c r="G985" s="3" t="n">
        <v>45616</v>
      </c>
      <c r="H985" s="0" t="n">
        <v>13419053805</v>
      </c>
      <c r="I985" s="0" t="s">
        <v>974</v>
      </c>
      <c r="J985" s="1" t="n">
        <v>5317.92</v>
      </c>
      <c r="K985" s="3" t="n">
        <v>45642</v>
      </c>
      <c r="L985" s="1" t="n">
        <v>4505.46</v>
      </c>
      <c r="M985" s="3" t="n">
        <v>45644</v>
      </c>
      <c r="N985" s="0" t="n">
        <v>2</v>
      </c>
      <c r="O985" s="4" t="n">
        <f aca="false">N985*L985</f>
        <v>9010.92</v>
      </c>
    </row>
    <row r="986" customFormat="false" ht="15" hidden="false" customHeight="false" outlineLevel="0" collapsed="false">
      <c r="A986" s="0" t="n">
        <v>985</v>
      </c>
      <c r="B986" s="0" t="s">
        <v>17</v>
      </c>
      <c r="C986" s="0" t="s">
        <v>794</v>
      </c>
      <c r="D986" s="0" t="s">
        <v>969</v>
      </c>
      <c r="E986" s="0" t="n">
        <v>3789750100</v>
      </c>
      <c r="F986" s="3" t="n">
        <v>45616</v>
      </c>
      <c r="G986" s="3" t="n">
        <v>45616</v>
      </c>
      <c r="H986" s="0" t="n">
        <v>13419054733</v>
      </c>
      <c r="I986" s="0" t="s">
        <v>975</v>
      </c>
      <c r="J986" s="1" t="n">
        <v>5548.32</v>
      </c>
      <c r="K986" s="3" t="n">
        <v>45642</v>
      </c>
      <c r="L986" s="1" t="n">
        <v>4700.66</v>
      </c>
      <c r="M986" s="3" t="n">
        <v>45644</v>
      </c>
      <c r="N986" s="0" t="n">
        <v>2</v>
      </c>
      <c r="O986" s="4" t="n">
        <f aca="false">N986*L986</f>
        <v>9401.32</v>
      </c>
    </row>
    <row r="987" customFormat="false" ht="15" hidden="false" customHeight="false" outlineLevel="0" collapsed="false">
      <c r="A987" s="0" t="n">
        <v>986</v>
      </c>
      <c r="B987" s="0" t="s">
        <v>17</v>
      </c>
      <c r="C987" s="0" t="s">
        <v>794</v>
      </c>
      <c r="D987" s="0" t="s">
        <v>969</v>
      </c>
      <c r="E987" s="0" t="n">
        <v>3789750100</v>
      </c>
      <c r="F987" s="3" t="n">
        <v>45616</v>
      </c>
      <c r="G987" s="3" t="n">
        <v>45616</v>
      </c>
      <c r="H987" s="0" t="n">
        <v>13419054832</v>
      </c>
      <c r="I987" s="0" t="s">
        <v>976</v>
      </c>
      <c r="J987" s="1" t="n">
        <v>11295.36</v>
      </c>
      <c r="K987" s="3" t="n">
        <v>45644</v>
      </c>
      <c r="L987" s="1" t="n">
        <v>9569.68</v>
      </c>
      <c r="M987" s="3" t="n">
        <v>45644</v>
      </c>
      <c r="N987" s="0" t="n">
        <v>0</v>
      </c>
      <c r="O987" s="4" t="n">
        <f aca="false">N987*L987</f>
        <v>0</v>
      </c>
    </row>
    <row r="988" customFormat="false" ht="15" hidden="false" customHeight="false" outlineLevel="0" collapsed="false">
      <c r="A988" s="0" t="n">
        <v>987</v>
      </c>
      <c r="B988" s="0" t="s">
        <v>17</v>
      </c>
      <c r="C988" s="0" t="s">
        <v>794</v>
      </c>
      <c r="D988" s="0" t="s">
        <v>969</v>
      </c>
      <c r="E988" s="0" t="n">
        <v>3789750100</v>
      </c>
      <c r="F988" s="3" t="n">
        <v>45616</v>
      </c>
      <c r="G988" s="3" t="n">
        <v>45616</v>
      </c>
      <c r="H988" s="0" t="n">
        <v>13419054923</v>
      </c>
      <c r="I988" s="0" t="s">
        <v>977</v>
      </c>
      <c r="J988" s="1" t="n">
        <v>3435.84</v>
      </c>
      <c r="K988" s="3" t="n">
        <v>45642</v>
      </c>
      <c r="L988" s="1" t="n">
        <v>2910.92</v>
      </c>
      <c r="M988" s="3" t="n">
        <v>45644</v>
      </c>
      <c r="N988" s="0" t="n">
        <v>2</v>
      </c>
      <c r="O988" s="4" t="n">
        <f aca="false">N988*L988</f>
        <v>5821.84</v>
      </c>
    </row>
    <row r="989" customFormat="false" ht="15" hidden="false" customHeight="false" outlineLevel="0" collapsed="false">
      <c r="A989" s="0" t="n">
        <v>988</v>
      </c>
      <c r="B989" s="0" t="s">
        <v>17</v>
      </c>
      <c r="C989" s="0" t="s">
        <v>794</v>
      </c>
      <c r="D989" s="0" t="s">
        <v>969</v>
      </c>
      <c r="E989" s="0" t="n">
        <v>3789750100</v>
      </c>
      <c r="F989" s="3" t="n">
        <v>45616</v>
      </c>
      <c r="G989" s="3" t="n">
        <v>45616</v>
      </c>
      <c r="H989" s="0" t="n">
        <v>13419054949</v>
      </c>
      <c r="I989" s="0" t="s">
        <v>978</v>
      </c>
      <c r="J989" s="1" t="n">
        <v>5548.32</v>
      </c>
      <c r="K989" s="3" t="n">
        <v>45642</v>
      </c>
      <c r="L989" s="1" t="n">
        <v>4700.66</v>
      </c>
      <c r="M989" s="3" t="n">
        <v>45644</v>
      </c>
      <c r="N989" s="0" t="n">
        <v>2</v>
      </c>
      <c r="O989" s="4" t="n">
        <f aca="false">N989*L989</f>
        <v>9401.32</v>
      </c>
    </row>
    <row r="990" customFormat="false" ht="15" hidden="false" customHeight="false" outlineLevel="0" collapsed="false">
      <c r="A990" s="0" t="n">
        <v>989</v>
      </c>
      <c r="B990" s="0" t="s">
        <v>17</v>
      </c>
      <c r="C990" s="0" t="s">
        <v>794</v>
      </c>
      <c r="D990" s="0" t="s">
        <v>979</v>
      </c>
      <c r="E990" s="0" t="n">
        <v>6830030968</v>
      </c>
      <c r="F990" s="3" t="n">
        <v>45617</v>
      </c>
      <c r="G990" s="3" t="n">
        <v>45617</v>
      </c>
      <c r="H990" s="0" t="n">
        <v>13425165961</v>
      </c>
      <c r="I990" s="0" t="s">
        <v>980</v>
      </c>
      <c r="J990" s="1" t="n">
        <v>1584</v>
      </c>
      <c r="K990" s="3" t="n">
        <v>45644</v>
      </c>
      <c r="L990" s="1" t="n">
        <v>1342</v>
      </c>
      <c r="M990" s="3" t="n">
        <v>45628</v>
      </c>
      <c r="N990" s="0" t="n">
        <v>-16</v>
      </c>
      <c r="O990" s="4" t="n">
        <f aca="false">N990*L990</f>
        <v>-21472</v>
      </c>
    </row>
    <row r="991" customFormat="false" ht="15" hidden="false" customHeight="false" outlineLevel="0" collapsed="false">
      <c r="A991" s="0" t="n">
        <v>990</v>
      </c>
      <c r="B991" s="0" t="s">
        <v>17</v>
      </c>
      <c r="C991" s="0" t="s">
        <v>794</v>
      </c>
      <c r="D991" s="0" t="s">
        <v>981</v>
      </c>
      <c r="E991" s="0" t="n">
        <v>3340710270</v>
      </c>
      <c r="F991" s="3" t="n">
        <v>45618</v>
      </c>
      <c r="G991" s="3" t="n">
        <v>45618</v>
      </c>
      <c r="H991" s="0" t="n">
        <v>13431501320</v>
      </c>
      <c r="I991" s="0" t="s">
        <v>982</v>
      </c>
      <c r="J991" s="1" t="n">
        <v>1202.26</v>
      </c>
      <c r="K991" s="3" t="n">
        <v>45644</v>
      </c>
      <c r="L991" s="1" t="n">
        <v>1018.58</v>
      </c>
      <c r="M991" s="3" t="n">
        <v>45628</v>
      </c>
      <c r="N991" s="0" t="n">
        <v>-16</v>
      </c>
      <c r="O991" s="4" t="n">
        <f aca="false">N991*L991</f>
        <v>-16297.28</v>
      </c>
    </row>
    <row r="992" customFormat="false" ht="15" hidden="false" customHeight="false" outlineLevel="0" collapsed="false">
      <c r="A992" s="0" t="n">
        <v>991</v>
      </c>
      <c r="B992" s="0" t="s">
        <v>17</v>
      </c>
      <c r="C992" s="0" t="s">
        <v>794</v>
      </c>
      <c r="D992" s="0" t="s">
        <v>983</v>
      </c>
      <c r="E992" s="0" t="n">
        <v>3878640238</v>
      </c>
      <c r="F992" s="3" t="n">
        <v>45618</v>
      </c>
      <c r="G992" s="3" t="n">
        <v>45618</v>
      </c>
      <c r="H992" s="0" t="n">
        <v>13435194568</v>
      </c>
      <c r="I992" s="0" t="s">
        <v>984</v>
      </c>
      <c r="J992" s="1" t="n">
        <v>4195.63</v>
      </c>
      <c r="K992" s="3" t="n">
        <v>45645</v>
      </c>
      <c r="L992" s="1" t="n">
        <v>3554.63</v>
      </c>
      <c r="M992" s="3" t="n">
        <v>45631</v>
      </c>
      <c r="N992" s="0" t="n">
        <v>-14</v>
      </c>
      <c r="O992" s="4" t="n">
        <f aca="false">N992*L992</f>
        <v>-49764.82</v>
      </c>
    </row>
    <row r="993" customFormat="false" ht="15" hidden="false" customHeight="false" outlineLevel="0" collapsed="false">
      <c r="A993" s="0" t="n">
        <v>992</v>
      </c>
      <c r="B993" s="0" t="s">
        <v>17</v>
      </c>
      <c r="C993" s="0" t="s">
        <v>794</v>
      </c>
      <c r="D993" s="0" t="s">
        <v>985</v>
      </c>
      <c r="E993" s="0" t="n">
        <v>4741241212</v>
      </c>
      <c r="F993" s="3" t="n">
        <v>45625</v>
      </c>
      <c r="G993" s="3" t="n">
        <v>45625</v>
      </c>
      <c r="H993" s="0" t="n">
        <v>13477792479</v>
      </c>
      <c r="I993" s="0" t="n">
        <v>24001405</v>
      </c>
      <c r="J993" s="1" t="n">
        <v>316.8</v>
      </c>
      <c r="K993" s="3" t="n">
        <v>45650</v>
      </c>
      <c r="L993" s="1" t="n">
        <v>268.4</v>
      </c>
      <c r="M993" s="3" t="n">
        <v>45631</v>
      </c>
      <c r="N993" s="0" t="n">
        <v>-19</v>
      </c>
      <c r="O993" s="4" t="n">
        <f aca="false">N993*L993</f>
        <v>-5099.6</v>
      </c>
    </row>
    <row r="994" customFormat="false" ht="15" hidden="false" customHeight="false" outlineLevel="0" collapsed="false">
      <c r="A994" s="0" t="n">
        <v>993</v>
      </c>
      <c r="B994" s="0" t="s">
        <v>17</v>
      </c>
      <c r="C994" s="0" t="s">
        <v>794</v>
      </c>
      <c r="D994" s="0" t="s">
        <v>986</v>
      </c>
      <c r="E994" s="0" t="n">
        <v>93026890017</v>
      </c>
      <c r="F994" s="3" t="n">
        <v>45626</v>
      </c>
      <c r="G994" s="3" t="n">
        <v>45626</v>
      </c>
      <c r="H994" s="0" t="n">
        <v>13488338027</v>
      </c>
      <c r="I994" s="0" t="s">
        <v>987</v>
      </c>
      <c r="J994" s="1" t="n">
        <v>698.12</v>
      </c>
      <c r="K994" s="3" t="n">
        <v>45650</v>
      </c>
      <c r="L994" s="1" t="n">
        <v>591.46</v>
      </c>
      <c r="M994" s="3" t="n">
        <v>45631</v>
      </c>
      <c r="N994" s="0" t="n">
        <v>-19</v>
      </c>
      <c r="O994" s="4" t="n">
        <f aca="false">N994*L994</f>
        <v>-11237.74</v>
      </c>
    </row>
    <row r="995" customFormat="false" ht="15" hidden="false" customHeight="false" outlineLevel="0" collapsed="false">
      <c r="A995" s="0" t="n">
        <v>994</v>
      </c>
      <c r="B995" s="0" t="s">
        <v>17</v>
      </c>
      <c r="C995" s="0" t="s">
        <v>794</v>
      </c>
      <c r="D995" s="0" t="s">
        <v>986</v>
      </c>
      <c r="E995" s="0" t="n">
        <v>93026890017</v>
      </c>
      <c r="F995" s="3" t="n">
        <v>45626</v>
      </c>
      <c r="G995" s="3" t="n">
        <v>45626</v>
      </c>
      <c r="H995" s="0" t="n">
        <v>13488338030</v>
      </c>
      <c r="I995" s="0" t="s">
        <v>988</v>
      </c>
      <c r="J995" s="1" t="n">
        <v>1396.22</v>
      </c>
      <c r="K995" s="3" t="n">
        <v>45650</v>
      </c>
      <c r="L995" s="1" t="n">
        <v>1182.91</v>
      </c>
      <c r="M995" s="3" t="n">
        <v>45631</v>
      </c>
      <c r="N995" s="0" t="n">
        <v>-19</v>
      </c>
      <c r="O995" s="4" t="n">
        <f aca="false">N995*L995</f>
        <v>-22475.29</v>
      </c>
    </row>
    <row r="996" customFormat="false" ht="15" hidden="false" customHeight="false" outlineLevel="0" collapsed="false">
      <c r="A996" s="0" t="n">
        <v>995</v>
      </c>
      <c r="B996" s="0" t="s">
        <v>17</v>
      </c>
      <c r="C996" s="0" t="s">
        <v>794</v>
      </c>
      <c r="D996" s="0" t="s">
        <v>872</v>
      </c>
      <c r="E996" s="0" t="n">
        <v>2604921201</v>
      </c>
      <c r="F996" s="3" t="n">
        <v>45628</v>
      </c>
      <c r="G996" s="3" t="n">
        <v>45628</v>
      </c>
      <c r="H996" s="0" t="n">
        <v>13497658003</v>
      </c>
      <c r="I996" s="0" t="s">
        <v>989</v>
      </c>
      <c r="J996" s="1" t="n">
        <v>5195.52</v>
      </c>
      <c r="K996" s="3" t="n">
        <v>45654</v>
      </c>
      <c r="L996" s="1" t="n">
        <v>4401.76</v>
      </c>
      <c r="M996" s="3" t="n">
        <v>45631</v>
      </c>
      <c r="N996" s="0" t="n">
        <v>-23</v>
      </c>
      <c r="O996" s="4" t="n">
        <f aca="false">N996*L996</f>
        <v>-101240.48</v>
      </c>
    </row>
    <row r="997" customFormat="false" ht="15" hidden="false" customHeight="false" outlineLevel="0" collapsed="false">
      <c r="A997" s="0" t="n">
        <v>996</v>
      </c>
      <c r="B997" s="0" t="s">
        <v>17</v>
      </c>
      <c r="C997" s="0" t="s">
        <v>794</v>
      </c>
      <c r="D997" s="0" t="s">
        <v>990</v>
      </c>
      <c r="E997" s="0" t="n">
        <v>1280290386</v>
      </c>
      <c r="F997" s="3" t="n">
        <v>45628</v>
      </c>
      <c r="G997" s="3" t="n">
        <v>45628</v>
      </c>
      <c r="H997" s="0" t="n">
        <v>13499268361</v>
      </c>
      <c r="I997" s="0" t="s">
        <v>321</v>
      </c>
      <c r="J997" s="1" t="n">
        <v>2160</v>
      </c>
      <c r="K997" s="3" t="n">
        <v>45654</v>
      </c>
      <c r="L997" s="1" t="n">
        <v>1830</v>
      </c>
      <c r="M997" s="3" t="n">
        <v>45631</v>
      </c>
      <c r="N997" s="0" t="n">
        <v>-23</v>
      </c>
      <c r="O997" s="4" t="n">
        <f aca="false">N997*L997</f>
        <v>-42090</v>
      </c>
    </row>
    <row r="998" customFormat="false" ht="15" hidden="false" customHeight="false" outlineLevel="0" collapsed="false">
      <c r="A998" s="0" t="n">
        <v>997</v>
      </c>
      <c r="B998" s="0" t="s">
        <v>17</v>
      </c>
      <c r="C998" s="0" t="s">
        <v>794</v>
      </c>
      <c r="D998" s="0" t="s">
        <v>991</v>
      </c>
      <c r="E998" s="0" t="n">
        <v>4472901000</v>
      </c>
      <c r="F998" s="3" t="n">
        <v>45630</v>
      </c>
      <c r="G998" s="3" t="n">
        <v>45630</v>
      </c>
      <c r="H998" s="0" t="n">
        <v>13517895754</v>
      </c>
      <c r="I998" s="0" t="n">
        <v>24303174</v>
      </c>
      <c r="J998" s="1" t="n">
        <v>15220.45</v>
      </c>
      <c r="K998" s="3" t="n">
        <v>45649</v>
      </c>
      <c r="L998" s="1" t="n">
        <v>12895.1</v>
      </c>
      <c r="M998" s="3" t="n">
        <v>45638</v>
      </c>
      <c r="N998" s="0" t="n">
        <v>-11</v>
      </c>
      <c r="O998" s="4" t="n">
        <f aca="false">N998*L998</f>
        <v>-141846.1</v>
      </c>
    </row>
    <row r="999" customFormat="false" ht="15" hidden="false" customHeight="false" outlineLevel="0" collapsed="false">
      <c r="A999" s="0" t="n">
        <v>998</v>
      </c>
      <c r="B999" s="0" t="s">
        <v>17</v>
      </c>
      <c r="C999" s="0" t="s">
        <v>794</v>
      </c>
      <c r="D999" s="0" t="s">
        <v>961</v>
      </c>
      <c r="E999" s="0" t="n">
        <v>1841570409</v>
      </c>
      <c r="F999" s="3" t="n">
        <v>45635</v>
      </c>
      <c r="G999" s="3" t="n">
        <v>45635</v>
      </c>
      <c r="H999" s="0" t="n">
        <v>13552195015</v>
      </c>
      <c r="I999" s="0" t="s">
        <v>992</v>
      </c>
      <c r="J999" s="1" t="n">
        <v>3222.72</v>
      </c>
      <c r="K999" s="3" t="n">
        <v>45663</v>
      </c>
      <c r="L999" s="1" t="n">
        <v>2730.36</v>
      </c>
      <c r="M999" s="3" t="n">
        <v>45642</v>
      </c>
      <c r="N999" s="0" t="n">
        <v>-21</v>
      </c>
      <c r="O999" s="4" t="n">
        <f aca="false">N999*L999</f>
        <v>-57337.56</v>
      </c>
    </row>
    <row r="1000" customFormat="false" ht="15" hidden="false" customHeight="false" outlineLevel="0" collapsed="false">
      <c r="A1000" s="0" t="n">
        <v>999</v>
      </c>
      <c r="B1000" s="0" t="s">
        <v>17</v>
      </c>
      <c r="C1000" s="0" t="s">
        <v>794</v>
      </c>
      <c r="D1000" s="0" t="s">
        <v>993</v>
      </c>
      <c r="E1000" s="0" t="n">
        <v>7183440010</v>
      </c>
      <c r="F1000" s="3" t="n">
        <v>45637</v>
      </c>
      <c r="G1000" s="3" t="n">
        <v>45637</v>
      </c>
      <c r="H1000" s="0" t="n">
        <v>13571001640</v>
      </c>
      <c r="I1000" s="0" t="s">
        <v>994</v>
      </c>
      <c r="J1000" s="1" t="n">
        <v>8568</v>
      </c>
      <c r="K1000" s="3" t="n">
        <v>45665</v>
      </c>
      <c r="L1000" s="1" t="n">
        <v>7259</v>
      </c>
      <c r="M1000" s="3" t="n">
        <v>45644</v>
      </c>
      <c r="N1000" s="0" t="n">
        <v>-21</v>
      </c>
      <c r="O1000" s="4" t="n">
        <f aca="false">N1000*L1000</f>
        <v>-152439</v>
      </c>
    </row>
    <row r="1001" customFormat="false" ht="15" hidden="false" customHeight="false" outlineLevel="0" collapsed="false">
      <c r="A1001" s="0" t="n">
        <v>1000</v>
      </c>
      <c r="B1001" s="0" t="s">
        <v>17</v>
      </c>
      <c r="C1001" s="0" t="s">
        <v>794</v>
      </c>
      <c r="D1001" s="0" t="s">
        <v>676</v>
      </c>
      <c r="E1001" s="0" t="n">
        <v>488410010</v>
      </c>
      <c r="F1001" s="3" t="n">
        <v>45640</v>
      </c>
      <c r="G1001" s="3" t="n">
        <v>45640</v>
      </c>
      <c r="H1001" s="0" t="n">
        <v>13606790698</v>
      </c>
      <c r="I1001" s="0" t="s">
        <v>995</v>
      </c>
      <c r="J1001" s="1" t="n">
        <v>7260.37</v>
      </c>
      <c r="K1001" s="3" t="n">
        <v>45669</v>
      </c>
      <c r="L1001" s="1" t="n">
        <v>6159.55</v>
      </c>
      <c r="M1001" s="3" t="n">
        <v>45650</v>
      </c>
      <c r="N1001" s="0" t="n">
        <v>-19</v>
      </c>
      <c r="O1001" s="4" t="n">
        <f aca="false">N1001*L1001</f>
        <v>-117031.45</v>
      </c>
    </row>
    <row r="1002" customFormat="false" ht="15" hidden="false" customHeight="false" outlineLevel="0" collapsed="false">
      <c r="A1002" s="0" t="n">
        <v>1001</v>
      </c>
      <c r="B1002" s="0" t="s">
        <v>17</v>
      </c>
      <c r="C1002" s="0" t="s">
        <v>794</v>
      </c>
      <c r="D1002" s="0" t="s">
        <v>676</v>
      </c>
      <c r="E1002" s="0" t="n">
        <v>488410010</v>
      </c>
      <c r="F1002" s="3" t="n">
        <v>45642</v>
      </c>
      <c r="G1002" s="3" t="n">
        <v>45642</v>
      </c>
      <c r="H1002" s="0" t="n">
        <v>13612073433</v>
      </c>
      <c r="I1002" s="0" t="s">
        <v>996</v>
      </c>
      <c r="J1002" s="1" t="n">
        <v>609.12</v>
      </c>
      <c r="K1002" s="3" t="n">
        <v>45669</v>
      </c>
      <c r="L1002" s="1" t="n">
        <v>516.06</v>
      </c>
      <c r="M1002" s="3" t="n">
        <v>45645</v>
      </c>
      <c r="N1002" s="0" t="n">
        <v>-24</v>
      </c>
      <c r="O1002" s="4" t="n">
        <f aca="false">N1002*L1002</f>
        <v>-12385.44</v>
      </c>
    </row>
    <row r="1003" customFormat="false" ht="15" hidden="false" customHeight="false" outlineLevel="0" collapsed="false">
      <c r="A1003" s="0" t="n">
        <v>1002</v>
      </c>
      <c r="B1003" s="0" t="s">
        <v>17</v>
      </c>
      <c r="C1003" s="0" t="s">
        <v>794</v>
      </c>
      <c r="D1003" s="0" t="s">
        <v>676</v>
      </c>
      <c r="E1003" s="0" t="n">
        <v>488410010</v>
      </c>
      <c r="F1003" s="3" t="n">
        <v>45642</v>
      </c>
      <c r="G1003" s="3" t="n">
        <v>45642</v>
      </c>
      <c r="H1003" s="0" t="n">
        <v>13612086383</v>
      </c>
      <c r="I1003" s="0" t="s">
        <v>997</v>
      </c>
      <c r="J1003" s="1" t="n">
        <v>5724.24</v>
      </c>
      <c r="K1003" s="3" t="n">
        <v>45669</v>
      </c>
      <c r="L1003" s="1" t="n">
        <v>4849.7</v>
      </c>
      <c r="M1003" s="3" t="n">
        <v>45645</v>
      </c>
      <c r="N1003" s="0" t="n">
        <v>-24</v>
      </c>
      <c r="O1003" s="4" t="n">
        <f aca="false">N1003*L1003</f>
        <v>-116392.8</v>
      </c>
    </row>
    <row r="1004" customFormat="false" ht="15" hidden="false" customHeight="false" outlineLevel="0" collapsed="false">
      <c r="A1004" s="0" t="n">
        <v>1003</v>
      </c>
      <c r="B1004" s="0" t="s">
        <v>17</v>
      </c>
      <c r="C1004" s="0" t="s">
        <v>794</v>
      </c>
      <c r="D1004" s="0" t="s">
        <v>872</v>
      </c>
      <c r="E1004" s="0" t="n">
        <v>2604921201</v>
      </c>
      <c r="F1004" s="3" t="n">
        <v>45642</v>
      </c>
      <c r="G1004" s="3" t="n">
        <v>45642</v>
      </c>
      <c r="H1004" s="0" t="n">
        <v>13613291743</v>
      </c>
      <c r="I1004" s="0" t="s">
        <v>998</v>
      </c>
      <c r="J1004" s="1" t="n">
        <v>1825.92</v>
      </c>
      <c r="K1004" s="3" t="n">
        <v>45671</v>
      </c>
      <c r="L1004" s="1" t="n">
        <v>1546.96</v>
      </c>
      <c r="M1004" s="3" t="n">
        <v>45645</v>
      </c>
      <c r="N1004" s="0" t="n">
        <v>-26</v>
      </c>
      <c r="O1004" s="4" t="n">
        <f aca="false">N1004*L1004</f>
        <v>-40220.96</v>
      </c>
    </row>
    <row r="1005" customFormat="false" ht="15" hidden="false" customHeight="false" outlineLevel="0" collapsed="false">
      <c r="A1005" s="0" t="n">
        <v>1004</v>
      </c>
      <c r="B1005" s="0" t="s">
        <v>17</v>
      </c>
      <c r="C1005" s="0" t="s">
        <v>794</v>
      </c>
      <c r="D1005" s="0" t="s">
        <v>983</v>
      </c>
      <c r="E1005" s="0" t="n">
        <v>3878640238</v>
      </c>
      <c r="F1005" s="3" t="n">
        <v>45643</v>
      </c>
      <c r="G1005" s="3" t="n">
        <v>45643</v>
      </c>
      <c r="H1005" s="0" t="n">
        <v>13624734027</v>
      </c>
      <c r="I1005" s="0" t="s">
        <v>999</v>
      </c>
      <c r="J1005" s="1" t="n">
        <v>4687.02</v>
      </c>
      <c r="K1005" s="3" t="n">
        <v>45672</v>
      </c>
      <c r="L1005" s="1" t="n">
        <v>3970.95</v>
      </c>
      <c r="M1005" s="3" t="n">
        <v>45649</v>
      </c>
      <c r="N1005" s="0" t="n">
        <v>-23</v>
      </c>
      <c r="O1005" s="4" t="n">
        <f aca="false">N1005*L1005</f>
        <v>-91331.85</v>
      </c>
    </row>
    <row r="1006" customFormat="false" ht="15" hidden="false" customHeight="false" outlineLevel="0" collapsed="false">
      <c r="A1006" s="0" t="n">
        <v>1005</v>
      </c>
      <c r="B1006" s="0" t="s">
        <v>17</v>
      </c>
      <c r="C1006" s="0" t="s">
        <v>794</v>
      </c>
      <c r="D1006" s="0" t="s">
        <v>1000</v>
      </c>
      <c r="E1006" s="0" t="n">
        <v>2190640223</v>
      </c>
      <c r="F1006" s="3" t="n">
        <v>45644</v>
      </c>
      <c r="G1006" s="3" t="n">
        <v>45644</v>
      </c>
      <c r="H1006" s="0" t="n">
        <v>13633733047</v>
      </c>
      <c r="I1006" s="0" t="n">
        <v>132</v>
      </c>
      <c r="J1006" s="1" t="n">
        <v>26784</v>
      </c>
      <c r="K1006" s="3" t="n">
        <v>45672</v>
      </c>
      <c r="L1006" s="1" t="n">
        <v>22692</v>
      </c>
      <c r="M1006" s="3" t="n">
        <v>45650</v>
      </c>
      <c r="N1006" s="0" t="n">
        <v>-22</v>
      </c>
      <c r="O1006" s="4" t="n">
        <f aca="false">N1006*L1006</f>
        <v>-499224</v>
      </c>
    </row>
    <row r="1007" customFormat="false" ht="15" hidden="false" customHeight="false" outlineLevel="0" collapsed="false">
      <c r="A1007" s="0" t="n">
        <v>1006</v>
      </c>
      <c r="B1007" s="0" t="s">
        <v>17</v>
      </c>
      <c r="C1007" s="0" t="s">
        <v>794</v>
      </c>
      <c r="D1007" s="0" t="s">
        <v>867</v>
      </c>
      <c r="E1007" s="0" t="n">
        <v>740430335</v>
      </c>
      <c r="F1007" s="3" t="n">
        <v>45645</v>
      </c>
      <c r="G1007" s="3" t="n">
        <v>45645</v>
      </c>
      <c r="H1007" s="0" t="n">
        <v>13635234671</v>
      </c>
      <c r="I1007" s="0" t="s">
        <v>1001</v>
      </c>
      <c r="J1007" s="1" t="n">
        <v>23605.73</v>
      </c>
      <c r="K1007" s="3" t="n">
        <v>45688</v>
      </c>
      <c r="L1007" s="1" t="n">
        <v>19999.3</v>
      </c>
      <c r="M1007" s="3" t="n">
        <v>45650</v>
      </c>
      <c r="N1007" s="0" t="n">
        <v>-38</v>
      </c>
      <c r="O1007" s="4" t="n">
        <f aca="false">N1007*L1007</f>
        <v>-759973.4</v>
      </c>
    </row>
    <row r="1008" customFormat="false" ht="15" hidden="false" customHeight="false" outlineLevel="0" collapsed="false">
      <c r="L1008" s="8" t="n">
        <f aca="false">SUM(L2:L1007)</f>
        <v>6677703.61999999</v>
      </c>
      <c r="N1008" s="9" t="n">
        <f aca="false">SUM(N2:N1007)</f>
        <v>-11032</v>
      </c>
      <c r="O1008" s="10" t="n">
        <f aca="false">SUM(O2:O1007)</f>
        <v>-64661654.37</v>
      </c>
      <c r="P1008" s="11" t="n">
        <f aca="false">O1008/L1008</f>
        <v>-9.68321717309162</v>
      </c>
      <c r="Q1008" s="11" t="n">
        <f aca="false">N1008/A1007</f>
        <v>-10.9662027833002</v>
      </c>
    </row>
  </sheetData>
  <autoFilter ref="A1:Q1008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Collabora_Office/6.4.10.2$Windows_X86_64 LibreOffice_project/d96bd78a1cb4bf102a01a61f5bc27a0e8bae2d5c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2025-01-17T12:21:28Z</dcterms:created>
  <dc:creator>Landini Diletta</dc:creator>
  <dc:description/>
  <dc:language>it-IT</dc:language>
  <cp:lastModifiedBy/>
  <dcterms:modified xsi:type="dcterms:W3CDTF">2025-01-23T10:56:38Z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