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media/image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<sst xmlns="http://schemas.openxmlformats.org/spreadsheetml/2006/main" count="65" uniqueCount="44">
  <si>
    <t xml:space="preserve">ANGELO PESCARINI SCUOLA ARTI E MESTIERI</t>
  </si>
  <si>
    <t xml:space="preserve">Società Consortile a Responsabilità limitata</t>
  </si>
  <si>
    <t xml:space="preserve">C.F. -  Registro imprese di Ravenna: 01306830397</t>
  </si>
  <si>
    <t xml:space="preserve">Sede legale in Bagnacavallo - Via F.lli Bedeschi 9</t>
  </si>
  <si>
    <t xml:space="preserve">Internet: www.scuolapescarini.it</t>
  </si>
  <si>
    <t xml:space="preserve">Pec: info@pec.scuolapescarini.it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</si>
  <si>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</si>
  <si>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</si>
  <si>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</si>
  <si>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Onere complessivo gravante sul bilancio 2023 dell'ente</t>
  </si>
  <si>
    <t xml:space="preserve">Tipologia spesa</t>
  </si>
  <si>
    <t xml:space="preserve">(spesa impegnata consuntivo 2016)</t>
  </si>
  <si>
    <t xml:space="preserve">COMUNE DI LUGO</t>
  </si>
  <si>
    <t xml:space="preserve">Contributo consortile 2023</t>
  </si>
  <si>
    <t xml:space="preserve">COMUNE DI FUSIGNANO</t>
  </si>
  <si>
    <t xml:space="preserve">COMUNE DI BAGNACAVALLO</t>
  </si>
  <si>
    <t xml:space="preserve">COMUNE DI SANT'AGATA</t>
  </si>
  <si>
    <t xml:space="preserve">COMUNE DI CONSELICE</t>
  </si>
  <si>
    <t xml:space="preserve">COMUNE DI BAGNARA</t>
  </si>
  <si>
    <t xml:space="preserve">COMUNE DI MASSA LOMBARDA</t>
  </si>
  <si>
    <t xml:space="preserve">COMUNE DI ALFONSINE</t>
  </si>
  <si>
    <t xml:space="preserve">COMUNE DI COTIGNOLA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</si>
  <si>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</si>
  <si>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</si>
  <si>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</si>
  <si>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</si>
  <si>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</si>
  <si>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</si>
  <si>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</si>
  <si>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</si>
  <si>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</si>
  <si>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</si>
  <si>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</si>
  <si>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</si>
  <si>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</si>
  <si>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</si>
  <si>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Presidente consiglio di amministrazione</t>
  </si>
  <si>
    <t xml:space="preserve">FRATTINI SERGIO</t>
  </si>
  <si>
    <t xml:space="preserve">Approvazione bilancio 31/12/2023</t>
  </si>
  <si>
    <t xml:space="preserve">Rimborso spese 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</si>
  <si>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(nominato dall'assemblea dei soci)</t>
    </r>
  </si>
  <si>
    <t xml:space="preserve">Consigliere</t>
  </si>
  <si>
    <t xml:space="preserve">MARTORANO GIOVANNA</t>
  </si>
  <si>
    <t xml:space="preserve">MONGARDI DONATELLA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</si>
</sst>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[$€-2]\ * #,##0.00_-;\-[$€-2]\ * #,##0.00_-;_-[$€-2]\ * \-??_-"/>
    <numFmt numFmtId="166" formatCode="0.000"/>
    <numFmt numFmtId="167" formatCode="_-* #,##0.00_-;\-* #,##0.00_-;_-* \-??_-;_-@_-"/>
    <numFmt numFmtId="168" formatCode="dd/mm/yyyy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15</xdr:row>
      <xdr:rowOff>720</xdr:rowOff>
    </xdr:from>
    <xdr:to>
      <xdr:col>3</xdr:col>
      <xdr:colOff>1080</xdr:colOff>
      <xdr:row>20</xdr:row>
      <xdr:rowOff>111240</xdr:rowOff>
    </xdr:to>
    <xdr:sp>
      <xdr:nvSpPr>
        <xdr:cNvPr id="0" name="CustomShape 1"/>
        <xdr:cNvSpPr/>
      </xdr:nvSpPr>
      <xdr:spPr>
        <a:xfrm>
          <a:off x="66600" y="2448360"/>
          <a:ext cx="4812840" cy="9201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Progettazione e gestione di iniziative di formazione, iniziale, superiore e continua destinati alla qualificazione di giovani ed adulti - formazione professionale del settore privato e pubblico .Favorire tramite i servizi di formazione professionale erogati lo sviluppo sociale ed economico del territorio. SOCIETA' A TOTALE PARTECIPAZIONE ENTI LOCALI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57240</xdr:colOff>
      <xdr:row>1</xdr:row>
      <xdr:rowOff>96120</xdr:rowOff>
    </xdr:from>
    <xdr:to>
      <xdr:col>2</xdr:col>
      <xdr:colOff>425520</xdr:colOff>
      <xdr:row>6</xdr:row>
      <xdr:rowOff>73080</xdr:rowOff>
    </xdr:to>
    <xdr:pic>
      <xdr:nvPicPr>
        <xdr:cNvPr id="1" name="Picture 9" descr=""/>
        <xdr:cNvPicPr/>
      </xdr:nvPicPr>
      <xdr:blipFill>
        <a:blip r:embed="rId1"/>
        <a:stretch/>
      </xdr:blipFill>
      <xdr:spPr>
        <a:xfrm>
          <a:off x="57240" y="257760"/>
          <a:ext cx="3956400" cy="805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</xdr:row>
      <xdr:rowOff>10080</xdr:rowOff>
    </xdr:from>
    <xdr:to>
      <xdr:col>1</xdr:col>
      <xdr:colOff>1634760</xdr:colOff>
      <xdr:row>6</xdr:row>
      <xdr:rowOff>6120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85680" y="171720"/>
          <a:ext cx="3887640" cy="8056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F47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E39" activeCellId="0" sqref="E39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3" min="3" style="0" width="18.29"/>
    <col collapsed="false" customWidth="true" hidden="false" outlineLevel="0" max="4" min="4" style="0" width="16.29"/>
    <col collapsed="false" customWidth="true" hidden="false" outlineLevel="0" max="5" min="5" style="1" width="64.43"/>
  </cols>
  <sheetData>
    <row r="2" customFormat="false" ht="12.75" hidden="false" customHeight="false" outlineLevel="0" collapsed="false">
      <c r="A2" s="2"/>
    </row>
    <row r="3" customFormat="false" ht="14.25" hidden="false" customHeight="true" outlineLevel="0" collapsed="false"/>
    <row r="7" customFormat="false" ht="12.75" hidden="false" customHeight="false" outlineLevel="0" collapsed="false">
      <c r="A7" s="3"/>
    </row>
    <row r="8" customFormat="false" ht="12.75" hidden="false" customHeight="false" outlineLevel="0" collapsed="false">
      <c r="A8" s="3"/>
    </row>
    <row r="9" customFormat="false" ht="12.75" hidden="false" customHeight="false" outlineLevel="0" collapsed="false">
      <c r="A9" s="3" t="s">
        <v>0</v>
      </c>
    </row>
    <row r="10" customFormat="false" ht="12.75" hidden="false" customHeight="false" outlineLevel="0" collapsed="false">
      <c r="A10" s="3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4" customFormat="false" ht="12.75" hidden="false" customHeight="false" outlineLevel="0" collapsed="false">
      <c r="A14" s="0" t="s">
        <v>5</v>
      </c>
      <c r="E14" s="4"/>
    </row>
    <row r="15" customFormat="false" ht="12.75" hidden="false" customHeight="false" outlineLevel="0" collapsed="false">
      <c r="E15" s="4"/>
    </row>
    <row r="23" customFormat="false" ht="63.75" hidden="false" customHeight="false" outlineLevel="0" collapsed="false">
      <c r="A23" s="5" t="s">
        <v>6</v>
      </c>
      <c r="B23" s="5" t="s">
        <v>7</v>
      </c>
      <c r="C23" s="5" t="s">
        <v>8</v>
      </c>
      <c r="D23" s="6" t="s">
        <v>9</v>
      </c>
      <c r="E23" s="6" t="s">
        <v>10</v>
      </c>
    </row>
    <row r="24" customFormat="false" ht="25.5" hidden="true" customHeight="false" outlineLevel="0" collapsed="false">
      <c r="A24" s="7"/>
      <c r="B24" s="7"/>
      <c r="C24" s="7"/>
      <c r="D24" s="8" t="s">
        <v>11</v>
      </c>
      <c r="E24" s="9"/>
    </row>
    <row r="25" customFormat="false" ht="12.75" hidden="false" customHeight="false" outlineLevel="0" collapsed="false">
      <c r="A25" s="10" t="s">
        <v>12</v>
      </c>
      <c r="B25" s="11" t="n">
        <v>9090</v>
      </c>
      <c r="C25" s="12" t="n">
        <f aca="false">ROUND(B25/$C$38*100,4)</f>
        <v>9.09</v>
      </c>
      <c r="D25" s="13" t="n">
        <v>9802.2</v>
      </c>
      <c r="E25" s="14" t="s">
        <v>13</v>
      </c>
    </row>
    <row r="26" customFormat="false" ht="12.75" hidden="false" customHeight="false" outlineLevel="0" collapsed="false">
      <c r="A26" s="15" t="s">
        <v>14</v>
      </c>
      <c r="B26" s="16" t="n">
        <v>2160</v>
      </c>
      <c r="C26" s="12" t="n">
        <f aca="false">ROUND(B26/$C$38*100,4)</f>
        <v>2.16</v>
      </c>
      <c r="D26" s="17" t="n">
        <v>2329.24</v>
      </c>
      <c r="E26" s="14" t="s">
        <v>13</v>
      </c>
    </row>
    <row r="27" customFormat="false" ht="12.75" hidden="false" customHeight="false" outlineLevel="0" collapsed="false">
      <c r="A27" s="15" t="s">
        <v>15</v>
      </c>
      <c r="B27" s="16" t="n">
        <v>4640</v>
      </c>
      <c r="C27" s="12" t="n">
        <f aca="false">ROUND(B27/$C$38*100,4)</f>
        <v>4.64</v>
      </c>
      <c r="D27" s="13" t="n">
        <v>5003.54</v>
      </c>
      <c r="E27" s="14" t="s">
        <v>13</v>
      </c>
    </row>
    <row r="28" customFormat="false" ht="12.75" hidden="false" customHeight="false" outlineLevel="0" collapsed="false">
      <c r="A28" s="10" t="s">
        <v>16</v>
      </c>
      <c r="B28" s="16" t="n">
        <v>610</v>
      </c>
      <c r="C28" s="12" t="n">
        <f aca="false">ROUND(B28/$C$38*100,4)</f>
        <v>0.61</v>
      </c>
      <c r="D28" s="13" t="n">
        <v>657.79</v>
      </c>
      <c r="E28" s="14" t="s">
        <v>13</v>
      </c>
    </row>
    <row r="29" customFormat="false" ht="12.75" hidden="false" customHeight="false" outlineLevel="0" collapsed="false">
      <c r="A29" s="10" t="s">
        <v>17</v>
      </c>
      <c r="B29" s="16" t="n">
        <v>2540</v>
      </c>
      <c r="C29" s="12" t="n">
        <f aca="false">ROUND(B29/$C$38*100,4)</f>
        <v>2.54</v>
      </c>
      <c r="D29" s="17" t="n">
        <v>2739.01</v>
      </c>
      <c r="E29" s="14" t="s">
        <v>13</v>
      </c>
    </row>
    <row r="30" customFormat="false" ht="12.75" hidden="false" customHeight="false" outlineLevel="0" collapsed="false">
      <c r="A30" s="10" t="s">
        <v>18</v>
      </c>
      <c r="B30" s="16" t="n">
        <v>510</v>
      </c>
      <c r="C30" s="12" t="n">
        <f aca="false">ROUND(B30/$C$38*100,4)</f>
        <v>0.51</v>
      </c>
      <c r="D30" s="18" t="n">
        <v>549.96</v>
      </c>
      <c r="E30" s="14" t="s">
        <v>13</v>
      </c>
    </row>
    <row r="31" customFormat="false" ht="12.75" hidden="false" customHeight="false" outlineLevel="0" collapsed="false">
      <c r="A31" s="19" t="s">
        <v>19</v>
      </c>
      <c r="B31" s="20" t="n">
        <v>2450</v>
      </c>
      <c r="C31" s="12" t="n">
        <f aca="false">ROUND(B31/$C$38*100,4)</f>
        <v>2.45</v>
      </c>
      <c r="D31" s="21" t="n">
        <v>2641.96</v>
      </c>
      <c r="E31" s="14" t="s">
        <v>13</v>
      </c>
    </row>
    <row r="32" customFormat="false" ht="12.75" hidden="false" customHeight="false" outlineLevel="0" collapsed="false">
      <c r="A32" s="19" t="s">
        <v>20</v>
      </c>
      <c r="B32" s="20" t="n">
        <v>3380</v>
      </c>
      <c r="C32" s="12" t="n">
        <f aca="false">ROUND(B32/$C$38*100,4)</f>
        <v>3.38</v>
      </c>
      <c r="D32" s="21" t="n">
        <v>3644.82</v>
      </c>
      <c r="E32" s="14" t="s">
        <v>13</v>
      </c>
    </row>
    <row r="33" customFormat="false" ht="12.75" hidden="false" customHeight="false" outlineLevel="0" collapsed="false">
      <c r="A33" s="10" t="s">
        <v>21</v>
      </c>
      <c r="B33" s="16" t="n">
        <v>1980</v>
      </c>
      <c r="C33" s="12" t="n">
        <f aca="false">ROUND(B33/$C$38*100,4)</f>
        <v>1.98</v>
      </c>
      <c r="D33" s="13" t="n">
        <v>2135.13</v>
      </c>
      <c r="E33" s="14" t="s">
        <v>13</v>
      </c>
    </row>
    <row r="34" customFormat="false" ht="12.75" hidden="false" customHeight="false" outlineLevel="0" collapsed="false">
      <c r="B34" s="22"/>
    </row>
    <row r="35" customFormat="false" ht="12.75" hidden="false" customHeight="false" outlineLevel="0" collapsed="false">
      <c r="C35" s="23"/>
      <c r="D35" s="23"/>
      <c r="E35" s="23"/>
    </row>
    <row r="36" customFormat="false" ht="12.75" hidden="false" customHeight="false" outlineLevel="0" collapsed="false">
      <c r="F36" s="1"/>
    </row>
    <row r="37" customFormat="false" ht="12.75" hidden="false" customHeight="false" outlineLevel="0" collapsed="false">
      <c r="A37" s="24" t="s">
        <v>22</v>
      </c>
      <c r="B37" s="25" t="n">
        <v>2022</v>
      </c>
      <c r="C37" s="25" t="n">
        <v>2021</v>
      </c>
      <c r="D37" s="25" t="n">
        <v>2020</v>
      </c>
    </row>
    <row r="38" customFormat="false" ht="12.75" hidden="false" customHeight="false" outlineLevel="0" collapsed="false">
      <c r="A38" s="10" t="s">
        <v>23</v>
      </c>
      <c r="B38" s="26" t="n">
        <v>100000</v>
      </c>
      <c r="C38" s="26" t="n">
        <v>100000</v>
      </c>
      <c r="D38" s="26" t="n">
        <v>100000</v>
      </c>
    </row>
    <row r="39" customFormat="false" ht="12.75" hidden="false" customHeight="false" outlineLevel="0" collapsed="false">
      <c r="A39" s="10" t="s">
        <v>24</v>
      </c>
      <c r="B39" s="26" t="n">
        <v>471905</v>
      </c>
      <c r="C39" s="26" t="n">
        <v>406220</v>
      </c>
      <c r="D39" s="26" t="n">
        <v>352110</v>
      </c>
    </row>
    <row r="40" customFormat="false" ht="12.75" hidden="false" customHeight="false" outlineLevel="0" collapsed="false">
      <c r="A40" s="10" t="s">
        <v>25</v>
      </c>
      <c r="B40" s="26" t="n">
        <v>65685</v>
      </c>
      <c r="C40" s="26" t="n">
        <v>54111</v>
      </c>
      <c r="D40" s="26" t="n">
        <v>11801</v>
      </c>
    </row>
    <row r="41" customFormat="false" ht="12.75" hidden="false" customHeight="false" outlineLevel="0" collapsed="false">
      <c r="B41" s="26"/>
      <c r="C41" s="26"/>
      <c r="D41" s="27"/>
    </row>
    <row r="42" customFormat="false" ht="12.75" hidden="false" customHeight="false" outlineLevel="0" collapsed="false">
      <c r="A42" s="10" t="s">
        <v>26</v>
      </c>
      <c r="B42" s="26" t="n">
        <v>3707481</v>
      </c>
      <c r="C42" s="26" t="n">
        <v>3814795</v>
      </c>
      <c r="D42" s="26" t="n">
        <v>3128660</v>
      </c>
    </row>
    <row r="43" customFormat="false" ht="12.75" hidden="false" customHeight="false" outlineLevel="0" collapsed="false">
      <c r="A43" s="10" t="s">
        <v>27</v>
      </c>
      <c r="B43" s="26" t="n">
        <v>1185462</v>
      </c>
      <c r="C43" s="26" t="n">
        <v>1149092</v>
      </c>
      <c r="D43" s="26" t="n">
        <v>1126220</v>
      </c>
    </row>
    <row r="44" customFormat="false" ht="12.75" hidden="true" customHeight="false" outlineLevel="0" collapsed="false">
      <c r="B44" s="26"/>
      <c r="C44" s="26"/>
    </row>
    <row r="45" customFormat="false" ht="12.75" hidden="true" customHeight="false" outlineLevel="0" collapsed="false">
      <c r="B45" s="26"/>
      <c r="C45" s="26"/>
    </row>
    <row r="46" customFormat="false" ht="15.75" hidden="false" customHeight="true" outlineLevel="0" collapsed="false">
      <c r="A46" s="10" t="s">
        <v>28</v>
      </c>
      <c r="B46" s="26" t="n">
        <v>3562324</v>
      </c>
      <c r="C46" s="26" t="n">
        <v>3690518</v>
      </c>
      <c r="D46" s="26" t="n">
        <v>3091099</v>
      </c>
    </row>
    <row r="47" customFormat="false" ht="17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8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1"/>
    <col collapsed="false" customWidth="true" hidden="false" outlineLevel="0" max="4" min="4" style="0" width="18.58"/>
    <col collapsed="false" customWidth="true" hidden="false" outlineLevel="0" max="5" min="5" style="0" width="11.86"/>
    <col collapsed="false" customWidth="true" hidden="false" outlineLevel="0" max="6" min="6" style="0" width="24.42"/>
  </cols>
  <sheetData>
    <row r="8" customFormat="false" ht="12.75" hidden="false" customHeight="false" outlineLevel="0" collapsed="false">
      <c r="A8" s="3" t="s">
        <v>0</v>
      </c>
    </row>
    <row r="9" customFormat="false" ht="12.75" hidden="false" customHeight="false" outlineLevel="0" collapsed="false">
      <c r="A9" s="3" t="s">
        <v>1</v>
      </c>
    </row>
    <row r="10" customFormat="false" ht="12.75" hidden="false" customHeight="false" outlineLevel="0" collapsed="false">
      <c r="A10" s="0" t="s">
        <v>2</v>
      </c>
    </row>
    <row r="11" customFormat="false" ht="12.75" hidden="false" customHeight="false" outlineLevel="0" collapsed="false">
      <c r="A11" s="0" t="s">
        <v>3</v>
      </c>
    </row>
    <row r="12" customFormat="false" ht="12.75" hidden="false" customHeight="false" outlineLevel="0" collapsed="false">
      <c r="A12" s="0" t="s">
        <v>4</v>
      </c>
    </row>
    <row r="13" customFormat="false" ht="12.75" hidden="false" customHeight="false" outlineLevel="0" collapsed="false">
      <c r="A13" s="0" t="s">
        <v>5</v>
      </c>
    </row>
    <row r="17" customFormat="false" ht="12.75" hidden="false" customHeight="false" outlineLevel="0" collapsed="false">
      <c r="A17" s="28" t="s">
        <v>29</v>
      </c>
      <c r="B17" s="28" t="s">
        <v>30</v>
      </c>
    </row>
    <row r="19" customFormat="false" ht="25.5" hidden="false" customHeight="false" outlineLevel="0" collapsed="false">
      <c r="A19" s="29" t="s">
        <v>31</v>
      </c>
      <c r="B19" s="28"/>
      <c r="C19" s="30" t="s">
        <v>32</v>
      </c>
      <c r="D19" s="30" t="s">
        <v>33</v>
      </c>
      <c r="E19" s="30" t="s">
        <v>34</v>
      </c>
      <c r="F19" s="30" t="s">
        <v>35</v>
      </c>
    </row>
    <row r="20" customFormat="false" ht="25.5" hidden="false" customHeight="false" outlineLevel="0" collapsed="false">
      <c r="A20" s="31" t="s">
        <v>36</v>
      </c>
      <c r="B20" s="32" t="s">
        <v>37</v>
      </c>
      <c r="C20" s="33" t="n">
        <v>44336</v>
      </c>
      <c r="D20" s="34" t="s">
        <v>38</v>
      </c>
      <c r="E20" s="35" t="s">
        <v>39</v>
      </c>
      <c r="F20" s="36" t="s">
        <v>40</v>
      </c>
    </row>
    <row r="21" customFormat="false" ht="25.5" hidden="false" customHeight="false" outlineLevel="0" collapsed="false">
      <c r="A21" s="37" t="s">
        <v>41</v>
      </c>
      <c r="B21" s="32" t="s">
        <v>42</v>
      </c>
      <c r="C21" s="33" t="n">
        <v>44336</v>
      </c>
      <c r="D21" s="34" t="s">
        <v>38</v>
      </c>
      <c r="E21" s="35" t="s">
        <v>39</v>
      </c>
      <c r="F21" s="36" t="s">
        <v>40</v>
      </c>
    </row>
    <row r="22" customFormat="false" ht="25.5" hidden="false" customHeight="false" outlineLevel="0" collapsed="false">
      <c r="A22" s="37" t="s">
        <v>41</v>
      </c>
      <c r="B22" s="32" t="s">
        <v>43</v>
      </c>
      <c r="C22" s="33" t="n">
        <v>44336</v>
      </c>
      <c r="D22" s="34" t="s">
        <v>38</v>
      </c>
      <c r="E22" s="35" t="s">
        <v>39</v>
      </c>
      <c r="F22" s="36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2015-01-06T15:41:27Z</dcterms:created>
  <dc:creator>LUCA TAMPIERI</dc:creator>
  <dc:description/>
  <dc:language>it-IT</dc:language>
  <cp:lastModifiedBy>Tampieri Luca</cp:lastModifiedBy>
  <dcterms:modified xsi:type="dcterms:W3CDTF">2024-05-30T15:28:05Z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