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media/image7.png" ContentType="image/png"/>
  <Override PartName="/xl/media/image8.wmf" ContentType="image/x-wmf"/>
  <Override PartName="/xl/media/image9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i Bilancio 2022" sheetId="1" state="visible" r:id="rId2"/>
    <sheet name="Amministrazione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<sst xmlns="http://schemas.openxmlformats.org/spreadsheetml/2006/main" count="64" uniqueCount="47">
  <si>
    <t xml:space="preserve">LEPIDA S. cons.p.A</t>
  </si>
  <si>
    <t xml:space="preserve">C.F. -  Registro imprese di Bologna: 02770891204</t>
  </si>
  <si>
    <t xml:space="preserve">Sede legale in Bologna, Via della Liberazione, 15</t>
  </si>
  <si>
    <t xml:space="preserve">Internet: www.lepida.it</t>
  </si>
  <si>
    <t xml:space="preserve">Pec: segreteria@pec.lepida.it</t>
  </si>
  <si>
    <t xml:space="preserve">Enti appartenenti all'Unione Comuni della Bassa Romagna Soci</t>
  </si>
  <si>
    <t xml:space="preserve">Valore nominale partecipazione</t>
  </si>
  <si>
    <t xml:space="preserve">Valore %</t>
  </si>
  <si>
    <t xml:space="preserve">Durata dell'impegno</t>
  </si>
  <si>
    <t xml:space="preserve">Onere complessivo gravante sul bilancio 2023 dell'ente</t>
  </si>
  <si>
    <t xml:space="preserve">Tipologia spesa</t>
  </si>
  <si>
    <t xml:space="preserve">(spesa impegnata consuntivo 2016)</t>
  </si>
  <si>
    <t xml:space="preserve">UNIONE DEI COMUNI DELLA BASSA ROMAGNA</t>
  </si>
  <si>
    <t xml:space="preserve">Indeterminato</t>
  </si>
  <si>
    <t xml:space="preserve">Progetti PNRR €  329.144,19 - Canoni e servizi informatici 102.773,39 </t>
  </si>
  <si>
    <t xml:space="preserve">COMUNE DI LUGO</t>
  </si>
  <si>
    <t xml:space="preserve">COMUNE DI FUSIGNANO</t>
  </si>
  <si>
    <t xml:space="preserve">COMUNE DI BAGNACAVALLO</t>
  </si>
  <si>
    <t xml:space="preserve">COMUNE DI SANT'AGATA</t>
  </si>
  <si>
    <t xml:space="preserve">COMUNE DI BAGNARA</t>
  </si>
  <si>
    <t xml:space="preserve">COMUNE DI CONSELICE</t>
  </si>
  <si>
    <t xml:space="preserve">Canone manutenzione apparati telecomunicazioni</t>
  </si>
  <si>
    <t xml:space="preserve">COMUNE DI MASSA LOMBARDA</t>
  </si>
  <si>
    <t xml:space="preserve">COMUNE DI ALFONSINE</t>
  </si>
  <si>
    <t xml:space="preserve">COMUNE DI COTIGNOLA</t>
  </si>
  <si>
    <t xml:space="preserve">Principali dati Bilancio </t>
  </si>
  <si>
    <t xml:space="preserve">CAPITALE SOCIALE</t>
  </si>
  <si>
    <t xml:space="preserve">CAPITALE NETTO</t>
  </si>
  <si>
    <t xml:space="preserve">UTILE/PERDITA</t>
  </si>
  <si>
    <t xml:space="preserve">VALORE DELLA PRODUZIONE</t>
  </si>
  <si>
    <t xml:space="preserve">SPESE DI PERSONALE</t>
  </si>
  <si>
    <t xml:space="preserve">COSTI DELLA PRODUZIONE</t>
  </si>
  <si>
    <t xml:space="preserve">Sede legale in Bologna, Viale Aldo Moro 64</t>
  </si>
  <si>
    <t xml:space="preserve">Forma amministrativa adottata</t>
  </si>
  <si>
    <t xml:space="preserve">CONSIGLIO DI AMMINISTRAZIONE</t>
  </si>
  <si>
    <t xml:space="preserve">Qualifica</t>
  </si>
  <si>
    <t xml:space="preserve">Decorrenza Carica</t>
  </si>
  <si>
    <t xml:space="preserve">Scadenza Carica</t>
  </si>
  <si>
    <t xml:space="preserve">Compenso annuo </t>
  </si>
  <si>
    <t xml:space="preserve">Presidente consiglio di amministrazione</t>
  </si>
  <si>
    <t xml:space="preserve">PERI ALFREDO</t>
  </si>
  <si>
    <t xml:space="preserve"> Approvazione bilancio 2024</t>
  </si>
  <si>
    <t xml:space="preserve">Consigliere</t>
  </si>
  <si>
    <t xml:space="preserve">SANTORO ANTONIO</t>
  </si>
  <si>
    <t xml:space="preserve">nessun compenso</t>
  </si>
  <si>
    <t xml:space="preserve">Consigliera</t>
  </si>
  <si>
    <t xml:space="preserve">LUCCHI FRANCESCA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</si>
</sst>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[$€-2]\ * #,##0.00_-;\-[$€-2]\ * #,##0.00_-;_-[$€-2]\ * \-??_-"/>
    <numFmt numFmtId="166" formatCode="_-* #,##0.00_-;\-* #,##0.00_-;_-* \-??_-;_-@_-"/>
    <numFmt numFmtId="167" formatCode="_-* #,##0.000000_-;\-* #,##0.000000_-;_-* \-??_-;_-@_-"/>
    <numFmt numFmtId="168" formatCode="_-[$€-2]\ * #,##0.00_-;\-[$€-2]\ * #,##0.00_-;_-[$€-2]\ * \-??_-;_-@_-"/>
    <numFmt numFmtId="169" formatCode="0.000"/>
    <numFmt numFmtId="170" formatCode="dd/mm/yyyy"/>
    <numFmt numFmtId="171" formatCode="_-&quot;€ &quot;* #,##0.00_-;&quot;-€ &quot;* #,##0.00_-;_-&quot;€ &quot;* \-??_-;_-@_-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333333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sz val="10"/>
      <color rgb="FF0066CC"/>
      <name val="Verdana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D0D0D0"/>
        <bgColor rgb="FFC0C0C0"/>
      </patternFill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2" xfId="2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0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" xfId="2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2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" xfId="2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0" fillId="3" borderId="3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7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8.wmf"/><Relationship Id="rId2" Type="http://schemas.openxmlformats.org/officeDocument/2006/relationships/image" Target="../media/image9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85680</xdr:colOff>
      <xdr:row>11</xdr:row>
      <xdr:rowOff>142200</xdr:rowOff>
    </xdr:from>
    <xdr:to>
      <xdr:col>3</xdr:col>
      <xdr:colOff>119160</xdr:colOff>
      <xdr:row>19</xdr:row>
      <xdr:rowOff>32760</xdr:rowOff>
    </xdr:to>
    <xdr:sp>
      <xdr:nvSpPr>
        <xdr:cNvPr id="0" name="CustomShape 1"/>
        <xdr:cNvSpPr/>
      </xdr:nvSpPr>
      <xdr:spPr>
        <a:xfrm>
          <a:off x="85680" y="2104200"/>
          <a:ext cx="4911840" cy="1185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>
          <a:noAutofit/>
        </a:bodyPr>
        <a:p>
          <a:pPr>
            <a:lnSpc>
              <a:spcPct val="100000"/>
            </a:lnSpc>
          </a:pPr>
          <a:r>
            <a:rPr b="1" lang="it-IT" sz="1000" spc="-1" strike="noStrike">
              <a:solidFill>
                <a:srgbClr val="000000"/>
              </a:solidFill>
              <a:latin typeface="Arial"/>
            </a:rPr>
            <a:t>Principale attività svolta: 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it-IT" sz="1000" spc="-1" strike="noStrike">
              <a:solidFill>
                <a:srgbClr val="000000"/>
              </a:solidFill>
              <a:latin typeface="Arial"/>
            </a:rPr>
            <a:t>Attività, rientranti nell'ambito di pertinenza di pubbliche amministrazioni, che detengono una partecipazione, concernenti la fornitura delle reti in fibra ottica, secondo quanto indicato nella legge regionale n. 11/2004.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it-IT" sz="1000" spc="-1" strike="noStrike">
              <a:solidFill>
                <a:srgbClr val="000000"/>
              </a:solidFill>
              <a:latin typeface="Arial"/>
            </a:rPr>
            <a:t>Servizi pubblica utilità per lo sviluppo delle reti a banda larga delle pubbliche amminstrazioni - SOCIETA' A TOTALE PARTECIPAZIONE PUBBLICA</a:t>
          </a:r>
          <a:r>
            <a:rPr b="0" lang="it-IT" sz="1000" spc="-1" strike="noStrike">
              <a:solidFill>
                <a:srgbClr val="000000"/>
              </a:solidFill>
              <a:latin typeface="Arial"/>
            </a:rPr>
            <a:t>	</a:t>
          </a:r>
          <a:endParaRPr b="0" lang="it-IT" sz="10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360</xdr:rowOff>
    </xdr:from>
    <xdr:to>
      <xdr:col>0</xdr:col>
      <xdr:colOff>299880</xdr:colOff>
      <xdr:row>2</xdr:row>
      <xdr:rowOff>71640</xdr:rowOff>
    </xdr:to>
    <xdr:sp>
      <xdr:nvSpPr>
        <xdr:cNvPr id="1" name="CustomShape 1"/>
        <xdr:cNvSpPr/>
      </xdr:nvSpPr>
      <xdr:spPr>
        <a:xfrm>
          <a:off x="0" y="162000"/>
          <a:ext cx="299880" cy="29988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</xdr:row>
      <xdr:rowOff>360</xdr:rowOff>
    </xdr:from>
    <xdr:to>
      <xdr:col>0</xdr:col>
      <xdr:colOff>299880</xdr:colOff>
      <xdr:row>2</xdr:row>
      <xdr:rowOff>71640</xdr:rowOff>
    </xdr:to>
    <xdr:sp>
      <xdr:nvSpPr>
        <xdr:cNvPr id="2" name="CustomShape 1"/>
        <xdr:cNvSpPr/>
      </xdr:nvSpPr>
      <xdr:spPr>
        <a:xfrm>
          <a:off x="0" y="162000"/>
          <a:ext cx="299880" cy="29988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0</xdr:row>
      <xdr:rowOff>114120</xdr:rowOff>
    </xdr:from>
    <xdr:to>
      <xdr:col>0</xdr:col>
      <xdr:colOff>1957320</xdr:colOff>
      <xdr:row>5</xdr:row>
      <xdr:rowOff>37080</xdr:rowOff>
    </xdr:to>
    <xdr:pic>
      <xdr:nvPicPr>
        <xdr:cNvPr id="3" name="Immagine 1" descr=""/>
        <xdr:cNvPicPr/>
      </xdr:nvPicPr>
      <xdr:blipFill>
        <a:blip r:embed="rId1"/>
        <a:stretch/>
      </xdr:blipFill>
      <xdr:spPr>
        <a:xfrm>
          <a:off x="219240" y="114120"/>
          <a:ext cx="1738080" cy="8560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371520</xdr:colOff>
      <xdr:row>1</xdr:row>
      <xdr:rowOff>123840</xdr:rowOff>
    </xdr:from>
    <xdr:to>
      <xdr:col>0</xdr:col>
      <xdr:colOff>1938240</xdr:colOff>
      <xdr:row>5</xdr:row>
      <xdr:rowOff>109440</xdr:rowOff>
    </xdr:to>
    <xdr:pic>
      <xdr:nvPicPr>
        <xdr:cNvPr id="4" name="Picture 2" descr=""/>
        <xdr:cNvPicPr/>
      </xdr:nvPicPr>
      <xdr:blipFill>
        <a:blip r:embed="rId1"/>
        <a:stretch/>
      </xdr:blipFill>
      <xdr:spPr>
        <a:xfrm>
          <a:off x="371520" y="285480"/>
          <a:ext cx="1566720" cy="633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95400</xdr:colOff>
      <xdr:row>0</xdr:row>
      <xdr:rowOff>85680</xdr:rowOff>
    </xdr:from>
    <xdr:to>
      <xdr:col>0</xdr:col>
      <xdr:colOff>1833480</xdr:colOff>
      <xdr:row>5</xdr:row>
      <xdr:rowOff>132120</xdr:rowOff>
    </xdr:to>
    <xdr:pic>
      <xdr:nvPicPr>
        <xdr:cNvPr id="5" name="Immagine 2" descr=""/>
        <xdr:cNvPicPr/>
      </xdr:nvPicPr>
      <xdr:blipFill>
        <a:blip r:embed="rId2"/>
        <a:stretch/>
      </xdr:blipFill>
      <xdr:spPr>
        <a:xfrm>
          <a:off x="95400" y="85680"/>
          <a:ext cx="1738080" cy="8557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F48"/>
  <sheetViews>
    <sheetView showFormulas="false" showGridLines="true" showRowColHeaders="true" showZeros="true" rightToLeft="false" tabSelected="true" showOutlineSymbols="true" defaultGridColor="true" view="normal" topLeftCell="A25" colorId="64" zoomScale="100" zoomScaleNormal="100" zoomScalePageLayoutView="100" workbookViewId="0">
      <selection pane="topLeft" activeCell="E30" activeCellId="0" sqref="E30"/>
    </sheetView>
  </sheetViews>
  <sheetFormatPr defaultColWidth="8.72265625" defaultRowHeight="12.75" zeroHeight="false" outlineLevelRow="0" outlineLevelCol="0"/>
  <cols>
    <col collapsed="false" customWidth="true" hidden="false" outlineLevel="0" max="1" min="1" style="0" width="30.28"/>
    <col collapsed="false" customWidth="true" hidden="false" outlineLevel="0" max="2" min="2" style="0" width="20.57"/>
    <col collapsed="false" customWidth="true" hidden="false" outlineLevel="0" max="5" min="3" style="0" width="18.29"/>
    <col collapsed="false" customWidth="true" hidden="false" outlineLevel="0" max="6" min="6" style="0" width="44.29"/>
  </cols>
  <sheetData>
    <row r="2" customFormat="false" ht="18" hidden="false" customHeight="false" outlineLevel="0" collapsed="false">
      <c r="A2" s="1"/>
    </row>
    <row r="3" customFormat="false" ht="14.25" hidden="false" customHeight="true" outlineLevel="0" collapsed="false"/>
    <row r="4" customFormat="false" ht="14.25" hidden="false" customHeight="true" outlineLevel="0" collapsed="false"/>
    <row r="5" customFormat="false" ht="14.25" hidden="false" customHeight="true" outlineLevel="0" collapsed="false"/>
    <row r="6" customFormat="false" ht="14.25" hidden="false" customHeight="true" outlineLevel="0" collapsed="false">
      <c r="A6" s="2"/>
    </row>
    <row r="7" customFormat="false" ht="14.25" hidden="false" customHeight="true" outlineLevel="0" collapsed="false">
      <c r="A7" s="2" t="s">
        <v>0</v>
      </c>
    </row>
    <row r="8" customFormat="false" ht="14.25" hidden="false" customHeight="true" outlineLevel="0" collapsed="false">
      <c r="A8" s="0" t="s">
        <v>1</v>
      </c>
    </row>
    <row r="9" customFormat="false" ht="12.75" hidden="false" customHeight="false" outlineLevel="0" collapsed="false">
      <c r="A9" s="0" t="s">
        <v>2</v>
      </c>
    </row>
    <row r="10" customFormat="false" ht="12.75" hidden="false" customHeight="false" outlineLevel="0" collapsed="false">
      <c r="A10" s="0" t="s">
        <v>3</v>
      </c>
    </row>
    <row r="11" customFormat="false" ht="12.75" hidden="false" customHeight="false" outlineLevel="0" collapsed="false">
      <c r="A11" s="0" t="s">
        <v>4</v>
      </c>
    </row>
    <row r="13" customFormat="false" ht="12.75" hidden="false" customHeight="false" outlineLevel="0" collapsed="false">
      <c r="A13" s="3"/>
    </row>
    <row r="22" customFormat="false" ht="63.75" hidden="false" customHeight="false" outlineLevel="0" collapsed="false">
      <c r="A22" s="4" t="s">
        <v>5</v>
      </c>
      <c r="B22" s="5" t="s">
        <v>6</v>
      </c>
      <c r="C22" s="5" t="s">
        <v>7</v>
      </c>
      <c r="D22" s="5" t="s">
        <v>8</v>
      </c>
      <c r="E22" s="6" t="s">
        <v>9</v>
      </c>
      <c r="F22" s="6" t="s">
        <v>10</v>
      </c>
    </row>
    <row r="23" customFormat="false" ht="25.5" hidden="true" customHeight="false" outlineLevel="0" collapsed="false">
      <c r="A23" s="7"/>
      <c r="B23" s="7"/>
      <c r="C23" s="7"/>
      <c r="D23" s="8"/>
      <c r="E23" s="9" t="s">
        <v>11</v>
      </c>
      <c r="F23" s="10"/>
    </row>
    <row r="24" customFormat="false" ht="25.5" hidden="false" customHeight="false" outlineLevel="0" collapsed="false">
      <c r="A24" s="11" t="s">
        <v>12</v>
      </c>
      <c r="B24" s="12" t="n">
        <v>1000</v>
      </c>
      <c r="C24" s="13" t="n">
        <f aca="false">ROUND(B24/69881000*100,8)</f>
        <v>0.001431</v>
      </c>
      <c r="D24" s="14" t="s">
        <v>13</v>
      </c>
      <c r="E24" s="15" t="n">
        <v>431917.58</v>
      </c>
      <c r="F24" s="16" t="s">
        <v>14</v>
      </c>
    </row>
    <row r="25" customFormat="false" ht="12.75" hidden="false" customHeight="false" outlineLevel="0" collapsed="false">
      <c r="A25" s="17" t="s">
        <v>15</v>
      </c>
      <c r="B25" s="18" t="n">
        <v>1000</v>
      </c>
      <c r="C25" s="13" t="n">
        <f aca="false">ROUND(B25/69881000*100,8)</f>
        <v>0.001431</v>
      </c>
      <c r="D25" s="14" t="s">
        <v>13</v>
      </c>
      <c r="E25" s="19" t="n">
        <v>0</v>
      </c>
      <c r="F25" s="20"/>
    </row>
    <row r="26" customFormat="false" ht="12.75" hidden="false" customHeight="false" outlineLevel="0" collapsed="false">
      <c r="A26" s="21" t="s">
        <v>16</v>
      </c>
      <c r="B26" s="22" t="n">
        <v>1000</v>
      </c>
      <c r="C26" s="13" t="n">
        <f aca="false">ROUND(B26/69881000*100,8)</f>
        <v>0.001431</v>
      </c>
      <c r="D26" s="14" t="s">
        <v>13</v>
      </c>
      <c r="E26" s="19" t="n">
        <v>0</v>
      </c>
      <c r="F26" s="23"/>
    </row>
    <row r="27" customFormat="false" ht="12.75" hidden="false" customHeight="false" outlineLevel="0" collapsed="false">
      <c r="A27" s="21" t="s">
        <v>17</v>
      </c>
      <c r="B27" s="22" t="n">
        <v>1000</v>
      </c>
      <c r="C27" s="13" t="n">
        <f aca="false">ROUND(B27/69881000*100,8)</f>
        <v>0.001431</v>
      </c>
      <c r="D27" s="14" t="s">
        <v>13</v>
      </c>
      <c r="E27" s="19" t="n">
        <v>0</v>
      </c>
      <c r="F27" s="24"/>
    </row>
    <row r="28" customFormat="false" ht="12.75" hidden="false" customHeight="false" outlineLevel="0" collapsed="false">
      <c r="A28" s="17" t="s">
        <v>18</v>
      </c>
      <c r="B28" s="22" t="n">
        <v>1000</v>
      </c>
      <c r="C28" s="13" t="n">
        <f aca="false">ROUND(B28/69881000*100,8)</f>
        <v>0.001431</v>
      </c>
      <c r="D28" s="14" t="s">
        <v>13</v>
      </c>
      <c r="E28" s="19" t="n">
        <v>0</v>
      </c>
      <c r="F28" s="24"/>
    </row>
    <row r="29" customFormat="false" ht="12.75" hidden="false" customHeight="false" outlineLevel="0" collapsed="false">
      <c r="A29" s="17" t="s">
        <v>19</v>
      </c>
      <c r="B29" s="22" t="n">
        <v>1000</v>
      </c>
      <c r="C29" s="13" t="n">
        <f aca="false">ROUND(B29/69881000*100,8)</f>
        <v>0.001431</v>
      </c>
      <c r="D29" s="14" t="s">
        <v>13</v>
      </c>
      <c r="E29" s="19" t="n">
        <v>0</v>
      </c>
      <c r="F29" s="24"/>
    </row>
    <row r="30" customFormat="false" ht="12.75" hidden="false" customHeight="false" outlineLevel="0" collapsed="false">
      <c r="A30" s="17" t="s">
        <v>20</v>
      </c>
      <c r="B30" s="22" t="n">
        <v>1000</v>
      </c>
      <c r="C30" s="13" t="n">
        <f aca="false">ROUND(B30/69881000*100,8)</f>
        <v>0.001431</v>
      </c>
      <c r="D30" s="14" t="s">
        <v>13</v>
      </c>
      <c r="E30" s="19" t="n">
        <v>2232.6</v>
      </c>
      <c r="F30" s="25" t="s">
        <v>21</v>
      </c>
    </row>
    <row r="31" customFormat="false" ht="12.75" hidden="false" customHeight="false" outlineLevel="0" collapsed="false">
      <c r="A31" s="17" t="s">
        <v>22</v>
      </c>
      <c r="B31" s="22" t="n">
        <v>1000</v>
      </c>
      <c r="C31" s="13" t="n">
        <f aca="false">ROUND(B31/69881000*100,8)</f>
        <v>0.001431</v>
      </c>
      <c r="D31" s="14" t="s">
        <v>13</v>
      </c>
      <c r="E31" s="19" t="n">
        <v>0</v>
      </c>
      <c r="F31" s="24"/>
    </row>
    <row r="32" customFormat="false" ht="12.75" hidden="false" customHeight="false" outlineLevel="0" collapsed="false">
      <c r="A32" s="17" t="s">
        <v>23</v>
      </c>
      <c r="B32" s="22" t="n">
        <v>1000</v>
      </c>
      <c r="C32" s="13" t="n">
        <f aca="false">ROUND(B32/69881000*100,8)</f>
        <v>0.001431</v>
      </c>
      <c r="D32" s="14" t="s">
        <v>13</v>
      </c>
      <c r="E32" s="19" t="n">
        <v>2232.6</v>
      </c>
      <c r="F32" s="25" t="s">
        <v>21</v>
      </c>
    </row>
    <row r="33" customFormat="false" ht="12.75" hidden="false" customHeight="false" outlineLevel="0" collapsed="false">
      <c r="A33" s="17" t="s">
        <v>24</v>
      </c>
      <c r="B33" s="22" t="n">
        <v>1000</v>
      </c>
      <c r="C33" s="13" t="n">
        <f aca="false">ROUND(B33/69881000*100,8)</f>
        <v>0.001431</v>
      </c>
      <c r="D33" s="14" t="s">
        <v>13</v>
      </c>
      <c r="E33" s="19" t="n">
        <v>0</v>
      </c>
      <c r="F33" s="23"/>
    </row>
    <row r="34" customFormat="false" ht="12.75" hidden="false" customHeight="false" outlineLevel="0" collapsed="false">
      <c r="B34" s="26"/>
      <c r="E34" s="27"/>
      <c r="F34" s="28"/>
    </row>
    <row r="35" customFormat="false" ht="12.75" hidden="false" customHeight="false" outlineLevel="0" collapsed="false">
      <c r="B35" s="29"/>
      <c r="C35" s="30"/>
    </row>
    <row r="36" customFormat="false" ht="12.75" hidden="false" customHeight="false" outlineLevel="0" collapsed="false">
      <c r="C36" s="31"/>
      <c r="D36" s="31"/>
      <c r="E36" s="31"/>
      <c r="F36" s="31"/>
    </row>
    <row r="38" customFormat="false" ht="12.75" hidden="false" customHeight="false" outlineLevel="0" collapsed="false">
      <c r="A38" s="32" t="s">
        <v>25</v>
      </c>
      <c r="B38" s="33" t="n">
        <v>2022</v>
      </c>
      <c r="C38" s="33" t="n">
        <v>2021</v>
      </c>
      <c r="D38" s="33" t="n">
        <v>2020</v>
      </c>
      <c r="F38" s="31"/>
    </row>
    <row r="39" customFormat="false" ht="12.75" hidden="false" customHeight="false" outlineLevel="0" collapsed="false">
      <c r="A39" s="17" t="s">
        <v>26</v>
      </c>
      <c r="B39" s="34" t="n">
        <v>69881000</v>
      </c>
      <c r="C39" s="34" t="n">
        <v>69881000</v>
      </c>
      <c r="D39" s="34" t="n">
        <v>69881000</v>
      </c>
      <c r="F39" s="35"/>
    </row>
    <row r="40" customFormat="false" ht="12.75" hidden="false" customHeight="false" outlineLevel="0" collapsed="false">
      <c r="A40" s="17" t="s">
        <v>27</v>
      </c>
      <c r="B40" s="34" t="n">
        <v>74125434</v>
      </c>
      <c r="C40" s="34" t="n">
        <v>73841727</v>
      </c>
      <c r="D40" s="34" t="n">
        <v>73299833</v>
      </c>
      <c r="F40" s="35"/>
    </row>
    <row r="41" customFormat="false" ht="12.75" hidden="false" customHeight="false" outlineLevel="0" collapsed="false">
      <c r="A41" s="17" t="s">
        <v>28</v>
      </c>
      <c r="B41" s="34" t="n">
        <v>283704</v>
      </c>
      <c r="C41" s="34" t="n">
        <v>536895</v>
      </c>
      <c r="D41" s="34" t="n">
        <v>61229</v>
      </c>
      <c r="F41" s="36"/>
    </row>
    <row r="42" customFormat="false" ht="12.75" hidden="false" customHeight="false" outlineLevel="0" collapsed="false">
      <c r="D42" s="34"/>
      <c r="F42" s="35"/>
    </row>
    <row r="43" customFormat="false" ht="12.75" hidden="false" customHeight="false" outlineLevel="0" collapsed="false">
      <c r="A43" s="17" t="s">
        <v>29</v>
      </c>
      <c r="B43" s="34" t="n">
        <v>72828128</v>
      </c>
      <c r="C43" s="34" t="n">
        <v>68184400</v>
      </c>
      <c r="D43" s="34" t="n">
        <v>60583006</v>
      </c>
      <c r="F43" s="35"/>
    </row>
    <row r="44" customFormat="false" ht="12.75" hidden="false" customHeight="false" outlineLevel="0" collapsed="false">
      <c r="A44" s="17" t="s">
        <v>30</v>
      </c>
      <c r="B44" s="34" t="n">
        <v>28626613</v>
      </c>
      <c r="C44" s="34" t="n">
        <v>27012018</v>
      </c>
      <c r="D44" s="34" t="n">
        <v>26411866</v>
      </c>
      <c r="F44" s="35"/>
    </row>
    <row r="45" customFormat="false" ht="12.75" hidden="true" customHeight="false" outlineLevel="0" collapsed="false">
      <c r="D45" s="34"/>
    </row>
    <row r="46" customFormat="false" ht="12.75" hidden="true" customHeight="false" outlineLevel="0" collapsed="false">
      <c r="D46" s="34"/>
    </row>
    <row r="47" customFormat="false" ht="15.75" hidden="false" customHeight="true" outlineLevel="0" collapsed="false">
      <c r="A47" s="17" t="s">
        <v>31</v>
      </c>
      <c r="B47" s="34" t="n">
        <v>72717608</v>
      </c>
      <c r="C47" s="34" t="n">
        <v>67672654</v>
      </c>
      <c r="D47" s="34" t="n">
        <v>60433130</v>
      </c>
      <c r="F47" s="35"/>
    </row>
    <row r="48" customFormat="false" ht="17.25" hidden="false" customHeight="true" outlineLevel="0" collapsed="false"/>
    <row r="49" customFormat="false" ht="17.2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7:E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5" activeCellId="0" sqref="A25"/>
    </sheetView>
  </sheetViews>
  <sheetFormatPr defaultColWidth="8.72265625" defaultRowHeight="12.75" zeroHeight="false" outlineLevelRow="0" outlineLevelCol="0"/>
  <cols>
    <col collapsed="false" customWidth="true" hidden="false" outlineLevel="0" max="1" min="1" style="0" width="31.28"/>
    <col collapsed="false" customWidth="true" hidden="false" outlineLevel="0" max="2" min="2" style="0" width="27.99"/>
    <col collapsed="false" customWidth="true" hidden="false" outlineLevel="0" max="3" min="3" style="0" width="13.01"/>
    <col collapsed="false" customWidth="true" hidden="false" outlineLevel="0" max="4" min="4" style="0" width="14.28"/>
    <col collapsed="false" customWidth="true" hidden="false" outlineLevel="0" max="5" min="5" style="0" width="11.86"/>
    <col collapsed="false" customWidth="true" hidden="false" outlineLevel="0" max="6" min="6" style="0" width="24.42"/>
  </cols>
  <sheetData>
    <row r="7" customFormat="false" ht="12.75" hidden="false" customHeight="false" outlineLevel="0" collapsed="false">
      <c r="A7" s="3"/>
    </row>
    <row r="8" customFormat="false" ht="15.75" hidden="false" customHeight="false" outlineLevel="0" collapsed="false">
      <c r="A8" s="2" t="s">
        <v>0</v>
      </c>
    </row>
    <row r="9" customFormat="false" ht="12.75" hidden="false" customHeight="false" outlineLevel="0" collapsed="false">
      <c r="A9" s="0" t="s">
        <v>1</v>
      </c>
    </row>
    <row r="10" customFormat="false" ht="12.75" hidden="false" customHeight="false" outlineLevel="0" collapsed="false">
      <c r="A10" s="0" t="s">
        <v>32</v>
      </c>
    </row>
    <row r="11" customFormat="false" ht="12.75" hidden="false" customHeight="false" outlineLevel="0" collapsed="false">
      <c r="A11" s="0" t="s">
        <v>3</v>
      </c>
    </row>
    <row r="12" customFormat="false" ht="12.75" hidden="false" customHeight="false" outlineLevel="0" collapsed="false">
      <c r="A12" s="0" t="s">
        <v>4</v>
      </c>
    </row>
    <row r="15" customFormat="false" ht="12.75" hidden="false" customHeight="false" outlineLevel="0" collapsed="false">
      <c r="A15" s="37" t="s">
        <v>33</v>
      </c>
      <c r="B15" s="38" t="s">
        <v>34</v>
      </c>
      <c r="C15" s="39"/>
    </row>
    <row r="18" customFormat="false" ht="25.5" hidden="false" customHeight="false" outlineLevel="0" collapsed="false">
      <c r="A18" s="40" t="s">
        <v>35</v>
      </c>
      <c r="B18" s="38"/>
      <c r="C18" s="41" t="s">
        <v>36</v>
      </c>
      <c r="D18" s="41" t="s">
        <v>37</v>
      </c>
      <c r="E18" s="41" t="s">
        <v>38</v>
      </c>
    </row>
    <row r="19" customFormat="false" ht="25.5" hidden="false" customHeight="false" outlineLevel="0" collapsed="false">
      <c r="A19" s="42" t="s">
        <v>39</v>
      </c>
      <c r="B19" s="43" t="s">
        <v>40</v>
      </c>
      <c r="C19" s="44" t="n">
        <v>44728</v>
      </c>
      <c r="D19" s="45" t="s">
        <v>41</v>
      </c>
      <c r="E19" s="46" t="n">
        <v>35160</v>
      </c>
    </row>
    <row r="20" customFormat="false" ht="25.5" hidden="false" customHeight="false" outlineLevel="0" collapsed="false">
      <c r="A20" s="17" t="s">
        <v>42</v>
      </c>
      <c r="B20" s="40" t="s">
        <v>43</v>
      </c>
      <c r="C20" s="44" t="n">
        <v>44728</v>
      </c>
      <c r="D20" s="45" t="s">
        <v>41</v>
      </c>
      <c r="E20" s="47" t="s">
        <v>44</v>
      </c>
    </row>
    <row r="21" customFormat="false" ht="25.5" hidden="false" customHeight="false" outlineLevel="0" collapsed="false">
      <c r="A21" s="17" t="s">
        <v>45</v>
      </c>
      <c r="B21" s="40" t="s">
        <v>46</v>
      </c>
      <c r="C21" s="48" t="n">
        <v>44728</v>
      </c>
      <c r="D21" s="45" t="s">
        <v>41</v>
      </c>
      <c r="E21" s="47" t="s">
        <v>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Collabora_Office/6.4.10.2$Windows_X86_64 LibreOffice_project/d96bd78a1cb4bf102a01a61f5bc27a0e8bae2d5c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2013-10-01T19:09:51Z</dcterms:created>
  <dc:creator>LUCA TAMPIERI</dc:creator>
  <dc:description/>
  <dc:language>it-IT</dc:language>
  <cp:lastModifiedBy>Tampieri Luca</cp:lastModifiedBy>
  <dcterms:modified xsi:type="dcterms:W3CDTF">2024-05-31T15:06:02Z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