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sharedStrings.xml" ContentType="application/vnd.openxmlformats-officedocument.spreadsheetml.sharedStrings+xml"/>
  <Override PartName="/xl/media/image20.wmf" ContentType="image/x-wmf"/>
  <Override PartName="/xl/media/image21.wmf" ContentType="image/x-wmf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1.xml.rels" ContentType="application/vnd.openxmlformats-package.relationships+xml"/>
  <Override PartName="/xl/drawings/_rels/drawing2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ati Bilancio" sheetId="1" state="visible" r:id="rId2"/>
    <sheet name="Amministrazione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<sst xmlns="http://schemas.openxmlformats.org/spreadsheetml/2006/main" count="66" uniqueCount="53">
  <si>
    <t xml:space="preserve">S.TE.P.RA Società Consortile a Responsabilità limitata</t>
  </si>
  <si>
    <t xml:space="preserve">Sviluppo Territoriale della Provincia di Ravenna in liquidazione</t>
  </si>
  <si>
    <t xml:space="preserve">C.F. -  Registro imprese di Ravenna: 00830680393</t>
  </si>
  <si>
    <t xml:space="preserve">Sede legale in Ravenna - Viale Farini, 14</t>
  </si>
  <si>
    <t xml:space="preserve">Internet: www.stepra.it</t>
  </si>
  <si>
    <t xml:space="preserve">Pec: stepra@pec.it</t>
  </si>
  <si>
    <t xml:space="preserve">Enti appartenenti all'Unione Comuni della Bassa Romagna Soci</t>
  </si>
  <si>
    <t xml:space="preserve">Valore nominale partecipazione</t>
  </si>
  <si>
    <t xml:space="preserve">Valore %</t>
  </si>
  <si>
    <t xml:space="preserve">Durata dell'impegno</t>
  </si>
  <si>
    <r>
      <rPr>
        <b val="true"/>
        <i val="true"/>
        <sz val="10"/>
        <rFont val="Arial"/>
        <family val="2"/>
        <charset val="1"/>
      </rPr>
      <t xml:space="preserve">Onere complessivo gravante sul bilancio dell'ente</t>
    </r>
    <r>
      <rPr>
        <i val="true"/>
        <sz val="10"/>
        <rFont val="Arial"/>
        <family val="2"/>
        <charset val="1"/>
      </rPr>
      <t xml:space="preserve"> (spesa impegnata consuntivo 2023)</t>
    </r>
  </si>
  <si>
    <t xml:space="preserve">Tipologia spesa</t>
  </si>
  <si>
    <t xml:space="preserve">COMUNE DI LUGO</t>
  </si>
  <si>
    <t xml:space="preserve">Indeterminato</t>
  </si>
  <si>
    <t xml:space="preserve">COMUNE DI FUSIGNANO</t>
  </si>
  <si>
    <t xml:space="preserve">COMUNE DI BAGNACAVALLO</t>
  </si>
  <si>
    <t xml:space="preserve">COMUNE DI SANT'AGATA</t>
  </si>
  <si>
    <t xml:space="preserve">COMUNE DI CONSELICE</t>
  </si>
  <si>
    <t xml:space="preserve">COMUNE DI BAGNARA</t>
  </si>
  <si>
    <t xml:space="preserve">COMUNE DI MASSA LOMBARDA</t>
  </si>
  <si>
    <t xml:space="preserve">COMUNE DI ALFONSINE</t>
  </si>
  <si>
    <t xml:space="preserve">COMUNE DI COTIGNOLA</t>
  </si>
  <si>
    <t xml:space="preserve">TOTALE COMUNI UNIONE</t>
  </si>
  <si>
    <t xml:space="preserve">Principali dati Bilancio </t>
  </si>
  <si>
    <t xml:space="preserve">CAPITALE SOCIALE</t>
  </si>
  <si>
    <t xml:space="preserve">CAPITALE NETTO</t>
  </si>
  <si>
    <t xml:space="preserve">UTILE/PERDITA</t>
  </si>
  <si>
    <t xml:space="preserve">VALORE DELLA PRODUZIONE</t>
  </si>
  <si>
    <t xml:space="preserve">SPESE DI PERSONALE</t>
  </si>
  <si>
    <t xml:space="preserve">COSTI DELLA PRODUZIONE</t>
  </si>
  <si>
    <t xml:space="preserve">La società è in liquidazione dal 26/07/2013 e dal 07/06/2019 è soggetta alla procedura di fallimento. </t>
  </si>
  <si>
    <t xml:space="preserve">L'assemblea dei soci del 26/07/2013 ha deliberato lo scioglimento anticipato della società con conseguente messa in liquidazione</t>
  </si>
  <si>
    <t xml:space="preserve">Come si evince dalla relazione del liquidatore all bilancio al 31/12/2013, a seguito della deliberazione di messa in liquidazione, </t>
  </si>
  <si>
    <t xml:space="preserve">l'attività della società è proseguita ordinariamente, per quanto riguarda le normale attività di vendita, senza però intraprendere nuove</t>
  </si>
  <si>
    <t xml:space="preserve">iniziative ed investimenti</t>
  </si>
  <si>
    <t xml:space="preserve">Non sono stati presentati altri bilanci</t>
  </si>
  <si>
    <t xml:space="preserve">Sviluppo Territoriale della Provincia di Ravenna</t>
  </si>
  <si>
    <t xml:space="preserve">Forma amministrativa adottata</t>
  </si>
  <si>
    <t xml:space="preserve">Liquidatore unico</t>
  </si>
  <si>
    <t xml:space="preserve">Elenco amministratori</t>
  </si>
  <si>
    <t xml:space="preserve">Qualifica</t>
  </si>
  <si>
    <t xml:space="preserve">Decorrenza Carica</t>
  </si>
  <si>
    <t xml:space="preserve">Scadenza Carica</t>
  </si>
  <si>
    <t xml:space="preserve">Compenso annuo*</t>
  </si>
  <si>
    <t xml:space="preserve">Rappresentante dell'ente locale</t>
  </si>
  <si>
    <t xml:space="preserve">Liquidatore</t>
  </si>
  <si>
    <t xml:space="preserve">NONNI GIOVANNI</t>
  </si>
  <si>
    <t xml:space="preserve">Termine liquidazione o revoca</t>
  </si>
  <si>
    <r>
      <rPr>
        <b val="true"/>
        <sz val="10"/>
        <rFont val="Arial"/>
        <family val="2"/>
        <charset val="1"/>
      </rPr>
      <t xml:space="preserve">NO</t>
    </r>
    <r>
      <rPr>
        <sz val="10"/>
        <rFont val="Arial"/>
        <family val="2"/>
        <charset val="1"/>
      </rPr>
      <t xml:space="preserve"> (nominato dall'assemblea dei soci)</t>
    </r>
  </si>
  <si>
    <t xml:space="preserve">L'assemblea straordinaria dei soci del 26/07/2013 ha deliberato lo scioglimento della società con conseguente messa in liquidazione ordinaria</t>
  </si>
  <si>
    <t xml:space="preserve">La medesima assemblea ha nominato  in qualità di liquidatore/legale rappresentante il Dott. Nonni Giovanni</t>
  </si>
  <si>
    <t xml:space="preserve">A decorrere dalla stessa data il Consiglio di amministrazione è decaduto dall'incarico</t>
  </si>
  <si>
    <t xml:space="preserve">* compenso esercizio 2017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</si>
</sst>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_-[$€-2]\ * #,##0.00_-;\-[$€-2]\ * #,##0.00_-;_-[$€-2]\ * \-??_-"/>
    <numFmt numFmtId="166" formatCode="0.0000"/>
    <numFmt numFmtId="167" formatCode="[$€-410]\ #,##0.00;[RED]\-[$€-410]\ #,##0.00"/>
    <numFmt numFmtId="168" formatCode="_-[$€-2]\ * #,##0.00_-;\-[$€-2]\ * #,##0.00_-;_-[$€-2]\ * \-??_-;_-@_-"/>
    <numFmt numFmtId="169" formatCode="0.000"/>
    <numFmt numFmtId="170" formatCode="dd/mm/yyyy"/>
  </numFmts>
  <fonts count="13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333333"/>
      <name val="Arial"/>
      <family val="2"/>
      <charset val="1"/>
    </font>
    <font>
      <b val="true"/>
      <sz val="10"/>
      <name val="Arial"/>
      <family val="2"/>
      <charset val="1"/>
    </font>
    <font>
      <b val="true"/>
      <i val="true"/>
      <sz val="10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0066CC"/>
      <name val="Verdana"/>
      <family val="2"/>
      <charset val="1"/>
    </font>
    <font>
      <b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b val="true"/>
      <sz val="10"/>
      <color rgb="FF000000"/>
      <name val="Arial"/>
      <family val="0"/>
    </font>
    <font>
      <sz val="10"/>
      <color rgb="FF000000"/>
      <name val="Arial"/>
      <family val="0"/>
    </font>
  </fonts>
  <fills count="2">
    <fill>
      <patternFill patternType="none"/>
    </fill>
    <fill>
      <patternFill patternType="gray125"/>
    </fill>
  </fills>
  <borders count="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4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2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0" fillId="0" borderId="2" xfId="2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0" fillId="0" borderId="2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0" fillId="0" borderId="2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5" fontId="0" fillId="0" borderId="1" xfId="2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2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3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5" fillId="0" borderId="2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0" borderId="2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2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0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0" fillId="0" borderId="2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0" fillId="0" borderId="2" xfId="20" applyFont="fals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Excel Built-in Explanatory Text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20.wmf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2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66600</xdr:colOff>
      <xdr:row>15</xdr:row>
      <xdr:rowOff>720</xdr:rowOff>
    </xdr:from>
    <xdr:to>
      <xdr:col>3</xdr:col>
      <xdr:colOff>103320</xdr:colOff>
      <xdr:row>20</xdr:row>
      <xdr:rowOff>113040</xdr:rowOff>
    </xdr:to>
    <xdr:sp>
      <xdr:nvSpPr>
        <xdr:cNvPr id="0" name="CustomShape 1"/>
        <xdr:cNvSpPr/>
      </xdr:nvSpPr>
      <xdr:spPr>
        <a:xfrm>
          <a:off x="66600" y="2448360"/>
          <a:ext cx="4915080" cy="92196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>
          <a:noAutofit/>
        </a:bodyPr>
        <a:p>
          <a:pPr>
            <a:lnSpc>
              <a:spcPct val="100000"/>
            </a:lnSpc>
          </a:pPr>
          <a:r>
            <a:rPr b="1" lang="it-IT" sz="1000" spc="-1" strike="noStrike">
              <a:solidFill>
                <a:srgbClr val="000000"/>
              </a:solidFill>
              <a:latin typeface="Arial"/>
            </a:rPr>
            <a:t>Principale attività svolta: </a:t>
          </a:r>
          <a:endParaRPr b="0" lang="it-IT" sz="10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it-IT" sz="1000" spc="-1" strike="noStrike">
              <a:solidFill>
                <a:srgbClr val="000000"/>
              </a:solidFill>
              <a:latin typeface="Arial"/>
            </a:rPr>
            <a:t>Favorire lo sviluppo economico e impreditoriale della provincia di Ravenna tramite investimenti produttivi; fornire assistenza e consulenza ai potenziali investitori; svolgere attività di marketing territoriale.</a:t>
          </a:r>
          <a:endParaRPr b="0" lang="it-IT" sz="1000" spc="-1" strike="noStrike">
            <a:latin typeface="Times New Roman"/>
          </a:endParaRPr>
        </a:p>
      </xdr:txBody>
    </xdr:sp>
    <xdr:clientData/>
  </xdr:twoCellAnchor>
  <xdr:twoCellAnchor editAs="oneCell">
    <xdr:from>
      <xdr:col>0</xdr:col>
      <xdr:colOff>181080</xdr:colOff>
      <xdr:row>1</xdr:row>
      <xdr:rowOff>29160</xdr:rowOff>
    </xdr:from>
    <xdr:to>
      <xdr:col>1</xdr:col>
      <xdr:colOff>1169640</xdr:colOff>
      <xdr:row>3</xdr:row>
      <xdr:rowOff>140760</xdr:rowOff>
    </xdr:to>
    <xdr:pic>
      <xdr:nvPicPr>
        <xdr:cNvPr id="1" name="Picture 10" descr=""/>
        <xdr:cNvPicPr/>
      </xdr:nvPicPr>
      <xdr:blipFill>
        <a:blip r:embed="rId1"/>
        <a:stretch/>
      </xdr:blipFill>
      <xdr:spPr>
        <a:xfrm>
          <a:off x="181080" y="190800"/>
          <a:ext cx="3125160" cy="45468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181080</xdr:colOff>
      <xdr:row>1</xdr:row>
      <xdr:rowOff>28440</xdr:rowOff>
    </xdr:from>
    <xdr:to>
      <xdr:col>1</xdr:col>
      <xdr:colOff>864720</xdr:colOff>
      <xdr:row>3</xdr:row>
      <xdr:rowOff>159840</xdr:rowOff>
    </xdr:to>
    <xdr:pic>
      <xdr:nvPicPr>
        <xdr:cNvPr id="2" name="Picture 3" descr=""/>
        <xdr:cNvPicPr/>
      </xdr:nvPicPr>
      <xdr:blipFill>
        <a:blip r:embed="rId1"/>
        <a:stretch/>
      </xdr:blipFill>
      <xdr:spPr>
        <a:xfrm>
          <a:off x="181080" y="190080"/>
          <a:ext cx="3021480" cy="455400"/>
        </a:xfrm>
        <a:prstGeom prst="rect">
          <a:avLst/>
        </a:prstGeom>
        <a:ln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2:F57"/>
  <sheetViews>
    <sheetView showFormulas="false" showGridLines="true" showRowColHeaders="true" showZeros="true" rightToLeft="false" tabSelected="true" showOutlineSymbols="true" defaultGridColor="true" view="normal" topLeftCell="A7" colorId="64" zoomScale="100" zoomScaleNormal="100" zoomScalePageLayoutView="100" workbookViewId="0">
      <selection pane="topLeft" activeCell="I30" activeCellId="0" sqref="I30"/>
    </sheetView>
  </sheetViews>
  <sheetFormatPr defaultColWidth="8.73046875" defaultRowHeight="12.75" zeroHeight="false" outlineLevelRow="0" outlineLevelCol="0"/>
  <cols>
    <col collapsed="false" customWidth="true" hidden="false" outlineLevel="0" max="1" min="1" style="0" width="30.28"/>
    <col collapsed="false" customWidth="true" hidden="false" outlineLevel="0" max="2" min="2" style="0" width="20.57"/>
    <col collapsed="false" customWidth="true" hidden="false" outlineLevel="0" max="5" min="3" style="0" width="18.29"/>
    <col collapsed="false" customWidth="true" hidden="false" outlineLevel="0" max="6" min="6" style="0" width="30.28"/>
  </cols>
  <sheetData>
    <row r="2" customFormat="false" ht="12.75" hidden="false" customHeight="false" outlineLevel="0" collapsed="false">
      <c r="A2" s="1"/>
    </row>
    <row r="3" customFormat="false" ht="14.25" hidden="false" customHeight="true" outlineLevel="0" collapsed="false"/>
    <row r="6" customFormat="false" ht="12.75" hidden="false" customHeight="false" outlineLevel="0" collapsed="false">
      <c r="A6" s="2" t="s">
        <v>0</v>
      </c>
    </row>
    <row r="7" customFormat="false" ht="12.75" hidden="false" customHeight="false" outlineLevel="0" collapsed="false">
      <c r="A7" s="2" t="s">
        <v>1</v>
      </c>
    </row>
    <row r="8" customFormat="false" ht="12.75" hidden="false" customHeight="false" outlineLevel="0" collapsed="false">
      <c r="A8" s="0" t="s">
        <v>2</v>
      </c>
    </row>
    <row r="9" customFormat="false" ht="12.75" hidden="false" customHeight="false" outlineLevel="0" collapsed="false">
      <c r="A9" s="0" t="s">
        <v>3</v>
      </c>
    </row>
    <row r="10" customFormat="false" ht="12.75" hidden="false" customHeight="false" outlineLevel="0" collapsed="false">
      <c r="A10" s="0" t="s">
        <v>4</v>
      </c>
    </row>
    <row r="11" customFormat="false" ht="12.75" hidden="false" customHeight="false" outlineLevel="0" collapsed="false">
      <c r="A11" s="0" t="s">
        <v>5</v>
      </c>
    </row>
    <row r="23" customFormat="false" ht="57.75" hidden="false" customHeight="false" outlineLevel="0" collapsed="false">
      <c r="A23" s="3" t="s">
        <v>6</v>
      </c>
      <c r="B23" s="3" t="s">
        <v>7</v>
      </c>
      <c r="C23" s="3" t="s">
        <v>8</v>
      </c>
      <c r="D23" s="4" t="s">
        <v>9</v>
      </c>
      <c r="E23" s="4" t="s">
        <v>10</v>
      </c>
      <c r="F23" s="4" t="s">
        <v>11</v>
      </c>
    </row>
    <row r="24" customFormat="false" ht="12.75" hidden="false" customHeight="false" outlineLevel="0" collapsed="false">
      <c r="A24" s="5" t="s">
        <v>12</v>
      </c>
      <c r="B24" s="6" t="n">
        <v>13361.16</v>
      </c>
      <c r="C24" s="7" t="n">
        <f aca="false">ROUND(B24/$B$40*100,4)</f>
        <v>0.4841</v>
      </c>
      <c r="D24" s="8" t="s">
        <v>13</v>
      </c>
      <c r="E24" s="6" t="n">
        <v>0</v>
      </c>
      <c r="F24" s="9"/>
    </row>
    <row r="25" customFormat="false" ht="12.75" hidden="false" customHeight="false" outlineLevel="0" collapsed="false">
      <c r="A25" s="10" t="s">
        <v>14</v>
      </c>
      <c r="B25" s="11" t="n">
        <v>560.28</v>
      </c>
      <c r="C25" s="7" t="n">
        <f aca="false">ROUND(B25/$B$40*100,4)</f>
        <v>0.0203</v>
      </c>
      <c r="D25" s="8" t="s">
        <v>13</v>
      </c>
      <c r="E25" s="6" t="n">
        <v>0</v>
      </c>
      <c r="F25" s="9"/>
    </row>
    <row r="26" customFormat="false" ht="12.75" hidden="false" customHeight="false" outlineLevel="0" collapsed="false">
      <c r="A26" s="10" t="s">
        <v>15</v>
      </c>
      <c r="B26" s="11" t="n">
        <v>1222.68</v>
      </c>
      <c r="C26" s="7" t="n">
        <f aca="false">ROUND(B26/$B$40*100,4)</f>
        <v>0.0443</v>
      </c>
      <c r="D26" s="8" t="s">
        <v>13</v>
      </c>
      <c r="E26" s="12" t="n">
        <v>0</v>
      </c>
      <c r="F26" s="13"/>
    </row>
    <row r="27" customFormat="false" ht="12.75" hidden="false" customHeight="false" outlineLevel="0" collapsed="false">
      <c r="A27" s="5" t="s">
        <v>16</v>
      </c>
      <c r="B27" s="11" t="n">
        <v>149.04</v>
      </c>
      <c r="C27" s="7" t="n">
        <f aca="false">ROUND(B27/$B$40*100,4)</f>
        <v>0.0054</v>
      </c>
      <c r="D27" s="8" t="s">
        <v>13</v>
      </c>
      <c r="E27" s="6" t="n">
        <v>0</v>
      </c>
      <c r="F27" s="9"/>
    </row>
    <row r="28" customFormat="false" ht="12.75" hidden="false" customHeight="false" outlineLevel="0" collapsed="false">
      <c r="A28" s="5" t="s">
        <v>17</v>
      </c>
      <c r="B28" s="11" t="n">
        <v>673.44</v>
      </c>
      <c r="C28" s="7" t="n">
        <f aca="false">ROUND(B28/$B$40*100,4)</f>
        <v>0.0244</v>
      </c>
      <c r="D28" s="8" t="s">
        <v>13</v>
      </c>
      <c r="E28" s="6" t="n">
        <v>0</v>
      </c>
      <c r="F28" s="9"/>
    </row>
    <row r="29" customFormat="false" ht="12.75" hidden="false" customHeight="false" outlineLevel="0" collapsed="false">
      <c r="A29" s="5" t="s">
        <v>18</v>
      </c>
      <c r="B29" s="11" t="n">
        <v>129.72</v>
      </c>
      <c r="C29" s="7" t="n">
        <f aca="false">ROUND(B29/$B$40*100,4)</f>
        <v>0.0047</v>
      </c>
      <c r="D29" s="8" t="s">
        <v>13</v>
      </c>
      <c r="E29" s="6" t="n">
        <v>0</v>
      </c>
      <c r="F29" s="9"/>
    </row>
    <row r="30" customFormat="false" ht="12.75" hidden="false" customHeight="false" outlineLevel="0" collapsed="false">
      <c r="A30" s="5" t="s">
        <v>19</v>
      </c>
      <c r="B30" s="14" t="n">
        <v>637.56</v>
      </c>
      <c r="C30" s="7" t="n">
        <f aca="false">ROUND(B30/$B$40*100,4)</f>
        <v>0.0231</v>
      </c>
      <c r="D30" s="15" t="s">
        <v>13</v>
      </c>
      <c r="E30" s="6" t="n">
        <v>0</v>
      </c>
      <c r="F30" s="9"/>
    </row>
    <row r="31" customFormat="false" ht="12.75" hidden="false" customHeight="false" outlineLevel="0" collapsed="false">
      <c r="A31" s="5" t="s">
        <v>20</v>
      </c>
      <c r="B31" s="16" t="n">
        <v>885.96</v>
      </c>
      <c r="C31" s="7" t="n">
        <f aca="false">ROUND(B31/$B$40*100,4)</f>
        <v>0.0321</v>
      </c>
      <c r="D31" s="17" t="s">
        <v>13</v>
      </c>
      <c r="E31" s="18" t="n">
        <v>0</v>
      </c>
      <c r="F31" s="9"/>
    </row>
    <row r="32" customFormat="false" ht="12.75" hidden="false" customHeight="false" outlineLevel="0" collapsed="false">
      <c r="A32" s="5" t="s">
        <v>21</v>
      </c>
      <c r="B32" s="16" t="n">
        <v>518.88</v>
      </c>
      <c r="C32" s="7" t="n">
        <f aca="false">ROUND(B32/$B$40*100,4)</f>
        <v>0.0188</v>
      </c>
      <c r="D32" s="17" t="s">
        <v>13</v>
      </c>
      <c r="E32" s="18" t="n">
        <v>0</v>
      </c>
      <c r="F32" s="9"/>
    </row>
    <row r="33" customFormat="false" ht="12.75" hidden="false" customHeight="false" outlineLevel="0" collapsed="false">
      <c r="B33" s="19"/>
      <c r="C33" s="20"/>
      <c r="E33" s="21"/>
      <c r="F33" s="22"/>
    </row>
    <row r="34" customFormat="false" ht="12.75" hidden="false" customHeight="false" outlineLevel="0" collapsed="false">
      <c r="A34" s="23" t="s">
        <v>22</v>
      </c>
      <c r="B34" s="24" t="n">
        <f aca="false">SUM(B24:B32)</f>
        <v>18138.72</v>
      </c>
      <c r="C34" s="25" t="n">
        <f aca="false">SUM(C24:C32)</f>
        <v>0.6572</v>
      </c>
      <c r="D34" s="5"/>
      <c r="E34" s="26"/>
      <c r="F34" s="27"/>
    </row>
    <row r="35" customFormat="false" ht="12.75" hidden="false" customHeight="false" outlineLevel="0" collapsed="false">
      <c r="B35" s="19"/>
    </row>
    <row r="36" customFormat="false" ht="12.75" hidden="false" customHeight="false" outlineLevel="0" collapsed="false">
      <c r="A36" s="28"/>
      <c r="B36" s="29"/>
      <c r="C36" s="30"/>
      <c r="D36" s="28"/>
      <c r="E36" s="28"/>
      <c r="F36" s="28"/>
    </row>
    <row r="37" customFormat="false" ht="12.75" hidden="false" customHeight="false" outlineLevel="0" collapsed="false">
      <c r="C37" s="31"/>
      <c r="D37" s="31"/>
      <c r="E37" s="31"/>
      <c r="F37" s="31"/>
    </row>
    <row r="39" customFormat="false" ht="12.75" hidden="false" customHeight="false" outlineLevel="0" collapsed="false">
      <c r="A39" s="32" t="s">
        <v>23</v>
      </c>
      <c r="B39" s="33" t="n">
        <v>2017</v>
      </c>
      <c r="C39" s="33" t="n">
        <v>2016</v>
      </c>
      <c r="D39" s="34" t="n">
        <v>2015</v>
      </c>
      <c r="E39" s="31"/>
    </row>
    <row r="40" customFormat="false" ht="12.75" hidden="false" customHeight="false" outlineLevel="0" collapsed="false">
      <c r="A40" s="5" t="s">
        <v>24</v>
      </c>
      <c r="B40" s="6" t="n">
        <v>2760000</v>
      </c>
      <c r="C40" s="6" t="n">
        <v>2760000</v>
      </c>
      <c r="D40" s="6" t="n">
        <v>2760000</v>
      </c>
      <c r="E40" s="21"/>
    </row>
    <row r="41" customFormat="false" ht="12.75" hidden="false" customHeight="false" outlineLevel="0" collapsed="false">
      <c r="A41" s="5" t="s">
        <v>25</v>
      </c>
      <c r="B41" s="35" t="n">
        <v>-5708722</v>
      </c>
      <c r="C41" s="35" t="n">
        <v>-3689406</v>
      </c>
      <c r="D41" s="35" t="n">
        <v>-2166776</v>
      </c>
      <c r="E41" s="21"/>
    </row>
    <row r="42" customFormat="false" ht="12.75" hidden="false" customHeight="false" outlineLevel="0" collapsed="false">
      <c r="A42" s="5" t="s">
        <v>26</v>
      </c>
      <c r="B42" s="35" t="n">
        <v>-2044315</v>
      </c>
      <c r="C42" s="35" t="n">
        <v>-1562897</v>
      </c>
      <c r="D42" s="35" t="n">
        <v>-2131422</v>
      </c>
      <c r="E42" s="36"/>
    </row>
    <row r="43" customFormat="false" ht="12.75" hidden="false" customHeight="false" outlineLevel="0" collapsed="false">
      <c r="E43" s="21"/>
    </row>
    <row r="44" customFormat="false" ht="12.75" hidden="false" customHeight="false" outlineLevel="0" collapsed="false">
      <c r="A44" s="5" t="s">
        <v>27</v>
      </c>
      <c r="B44" s="6" t="n">
        <v>775537</v>
      </c>
      <c r="C44" s="6" t="n">
        <v>745827</v>
      </c>
      <c r="D44" s="6" t="n">
        <v>822387</v>
      </c>
      <c r="E44" s="21"/>
    </row>
    <row r="45" customFormat="false" ht="12.75" hidden="false" customHeight="false" outlineLevel="0" collapsed="false">
      <c r="A45" s="5" t="s">
        <v>28</v>
      </c>
      <c r="B45" s="6" t="n">
        <v>48062</v>
      </c>
      <c r="C45" s="6" t="n">
        <v>48097</v>
      </c>
      <c r="D45" s="6" t="n">
        <v>362690</v>
      </c>
      <c r="E45" s="21"/>
    </row>
    <row r="46" customFormat="false" ht="12.75" hidden="true" customHeight="false" outlineLevel="0" collapsed="false">
      <c r="B46" s="6"/>
      <c r="C46" s="6"/>
    </row>
    <row r="47" customFormat="false" ht="12.75" hidden="true" customHeight="false" outlineLevel="0" collapsed="false">
      <c r="B47" s="6"/>
      <c r="C47" s="6"/>
    </row>
    <row r="48" customFormat="false" ht="15.75" hidden="false" customHeight="true" outlineLevel="0" collapsed="false">
      <c r="A48" s="5" t="s">
        <v>29</v>
      </c>
      <c r="B48" s="6" t="n">
        <v>1490877</v>
      </c>
      <c r="C48" s="6" t="n">
        <v>844003</v>
      </c>
      <c r="D48" s="6" t="n">
        <v>1688193</v>
      </c>
      <c r="E48" s="21"/>
    </row>
    <row r="49" customFormat="false" ht="17.25" hidden="false" customHeight="true" outlineLevel="0" collapsed="false">
      <c r="B49" s="37"/>
      <c r="C49" s="38"/>
      <c r="D49" s="38"/>
    </row>
    <row r="50" customFormat="false" ht="17.25" hidden="false" customHeight="true" outlineLevel="0" collapsed="false">
      <c r="A50" s="0" t="s">
        <v>30</v>
      </c>
      <c r="B50" s="37"/>
      <c r="C50" s="38"/>
      <c r="D50" s="38"/>
      <c r="E50" s="38"/>
      <c r="F50" s="38"/>
    </row>
    <row r="51" customFormat="false" ht="17.25" hidden="false" customHeight="true" outlineLevel="0" collapsed="false">
      <c r="B51" s="37"/>
      <c r="C51" s="38"/>
      <c r="D51" s="38"/>
      <c r="E51" s="38"/>
      <c r="F51" s="38"/>
    </row>
    <row r="52" customFormat="false" ht="12.75" hidden="false" customHeight="false" outlineLevel="0" collapsed="false">
      <c r="A52" s="0" t="s">
        <v>31</v>
      </c>
      <c r="C52" s="29"/>
    </row>
    <row r="53" customFormat="false" ht="12.75" hidden="false" customHeight="false" outlineLevel="0" collapsed="false">
      <c r="A53" s="0" t="s">
        <v>32</v>
      </c>
    </row>
    <row r="54" customFormat="false" ht="12.75" hidden="false" customHeight="false" outlineLevel="0" collapsed="false">
      <c r="A54" s="0" t="s">
        <v>33</v>
      </c>
    </row>
    <row r="55" customFormat="false" ht="12.75" hidden="false" customHeight="false" outlineLevel="0" collapsed="false">
      <c r="A55" s="0" t="s">
        <v>34</v>
      </c>
    </row>
    <row r="56" customFormat="false" ht="12.75" hidden="false" customHeight="false" outlineLevel="0" collapsed="false">
      <c r="B56" s="29"/>
    </row>
    <row r="57" customFormat="false" ht="51" hidden="false" customHeight="true" outlineLevel="0" collapsed="false">
      <c r="A57" s="39" t="s">
        <v>35</v>
      </c>
      <c r="B57" s="2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6:F2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6" activeCellId="0" sqref="A26"/>
    </sheetView>
  </sheetViews>
  <sheetFormatPr defaultColWidth="8.73046875" defaultRowHeight="12.75" zeroHeight="false" outlineLevelRow="0" outlineLevelCol="0"/>
  <cols>
    <col collapsed="false" customWidth="true" hidden="false" outlineLevel="0" max="1" min="1" style="0" width="33.14"/>
    <col collapsed="false" customWidth="true" hidden="false" outlineLevel="0" max="2" min="2" style="0" width="27.99"/>
    <col collapsed="false" customWidth="true" hidden="false" outlineLevel="0" max="3" min="3" style="0" width="13.02"/>
    <col collapsed="false" customWidth="true" hidden="false" outlineLevel="0" max="4" min="4" style="0" width="14.28"/>
    <col collapsed="false" customWidth="true" hidden="false" outlineLevel="0" max="5" min="5" style="0" width="11.86"/>
    <col collapsed="false" customWidth="true" hidden="false" outlineLevel="0" max="6" min="6" style="0" width="24.41"/>
  </cols>
  <sheetData>
    <row r="6" customFormat="false" ht="12.75" hidden="false" customHeight="false" outlineLevel="0" collapsed="false">
      <c r="A6" s="2" t="s">
        <v>0</v>
      </c>
    </row>
    <row r="7" customFormat="false" ht="12.75" hidden="false" customHeight="false" outlineLevel="0" collapsed="false">
      <c r="A7" s="2" t="s">
        <v>36</v>
      </c>
    </row>
    <row r="8" customFormat="false" ht="12.75" hidden="false" customHeight="false" outlineLevel="0" collapsed="false">
      <c r="A8" s="0" t="s">
        <v>2</v>
      </c>
    </row>
    <row r="9" customFormat="false" ht="12.75" hidden="false" customHeight="false" outlineLevel="0" collapsed="false">
      <c r="A9" s="0" t="s">
        <v>3</v>
      </c>
    </row>
    <row r="10" customFormat="false" ht="12.75" hidden="false" customHeight="false" outlineLevel="0" collapsed="false">
      <c r="A10" s="0" t="s">
        <v>4</v>
      </c>
    </row>
    <row r="11" customFormat="false" ht="12.75" hidden="false" customHeight="false" outlineLevel="0" collapsed="false">
      <c r="A11" s="0" t="s">
        <v>5</v>
      </c>
    </row>
    <row r="15" customFormat="false" ht="12.75" hidden="false" customHeight="false" outlineLevel="0" collapsed="false">
      <c r="A15" s="23" t="s">
        <v>37</v>
      </c>
      <c r="B15" s="23" t="s">
        <v>38</v>
      </c>
    </row>
    <row r="18" customFormat="false" ht="12.75" hidden="false" customHeight="false" outlineLevel="0" collapsed="false">
      <c r="A18" s="2" t="s">
        <v>39</v>
      </c>
    </row>
    <row r="19" customFormat="false" ht="25.5" hidden="false" customHeight="false" outlineLevel="0" collapsed="false">
      <c r="A19" s="34" t="s">
        <v>40</v>
      </c>
      <c r="B19" s="23"/>
      <c r="C19" s="40" t="s">
        <v>41</v>
      </c>
      <c r="D19" s="40" t="s">
        <v>42</v>
      </c>
      <c r="E19" s="40" t="s">
        <v>43</v>
      </c>
      <c r="F19" s="40" t="s">
        <v>44</v>
      </c>
    </row>
    <row r="20" customFormat="false" ht="38.25" hidden="false" customHeight="false" outlineLevel="0" collapsed="false">
      <c r="A20" s="41" t="s">
        <v>45</v>
      </c>
      <c r="B20" s="42" t="s">
        <v>46</v>
      </c>
      <c r="C20" s="43" t="n">
        <v>41481</v>
      </c>
      <c r="D20" s="44" t="s">
        <v>47</v>
      </c>
      <c r="E20" s="45" t="n">
        <v>31200</v>
      </c>
      <c r="F20" s="46" t="s">
        <v>48</v>
      </c>
    </row>
    <row r="22" customFormat="false" ht="12.75" hidden="false" customHeight="false" outlineLevel="0" collapsed="false">
      <c r="A22" s="0" t="s">
        <v>49</v>
      </c>
    </row>
    <row r="23" customFormat="false" ht="12.75" hidden="false" customHeight="false" outlineLevel="0" collapsed="false">
      <c r="A23" s="0" t="s">
        <v>50</v>
      </c>
    </row>
    <row r="24" customFormat="false" ht="12.75" hidden="false" customHeight="false" outlineLevel="0" collapsed="false">
      <c r="A24" s="0" t="s">
        <v>51</v>
      </c>
    </row>
    <row r="26" customFormat="false" ht="12.75" hidden="false" customHeight="false" outlineLevel="0" collapsed="false">
      <c r="A26" s="0" t="s">
        <v>52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Collabora_Office/6.4.10.2$Windows_X86_64 LibreOffice_project/d96bd78a1cb4bf102a01a61f5bc27a0e8bae2d5c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2015-01-06T15:15:41Z</dcterms:created>
  <dc:creator>LUCA TAMPIERI</dc:creator>
  <dc:description/>
  <dc:language>it-IT</dc:language>
  <cp:lastModifiedBy/>
  <dcterms:modified xsi:type="dcterms:W3CDTF">2024-05-31T21:20:11Z</dcterms:modified>
  <cp:revision>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